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002평가통계\2.통계\1.통계조사\01사업체조사\2018년 사업체조사\"/>
    </mc:Choice>
  </mc:AlternateContent>
  <bookViews>
    <workbookView xWindow="6045" yWindow="15" windowWidth="13935" windowHeight="13260" tabRatio="855" firstSheet="1" activeTab="1"/>
  </bookViews>
  <sheets>
    <sheet name="VXXXXX" sheetId="4" state="veryHidden" r:id="rId1"/>
    <sheet name="1.사업체총괄" sheetId="2" r:id="rId2"/>
    <sheet name="2.종사자규모별사업체수및종사자수" sheetId="5" r:id="rId3"/>
    <sheet name="3.산업별 읍면동 사업체수및종사자수(표준서식)" sheetId="9" r:id="rId4"/>
    <sheet name="4.종사자규모별 읍면동 사업체수 및 종사자수" sheetId="12" r:id="rId5"/>
    <sheet name="VXXXXXXX" sheetId="8" state="veryHidden" r:id="rId6"/>
    <sheet name="xxxxxxxx" sheetId="10" state="veryHidden" r:id="rId7"/>
    <sheet name="Recovered_Sheet1" sheetId="11" state="veryHidden" r:id="rId8"/>
    <sheet name="5. 대표연령대별 읍면동 사업체수 및 종사자수" sheetId="15" r:id="rId9"/>
  </sheets>
  <definedNames>
    <definedName name="_xlnm._FilterDatabase" localSheetId="3" hidden="1">'3.산업별 읍면동 사업체수및종사자수(표준서식)'!$A$7:$AT$39</definedName>
    <definedName name="_xlnm._FilterDatabase" localSheetId="4" hidden="1">'4.종사자규모별 읍면동 사업체수 및 종사자수'!$A$8:$U$40</definedName>
    <definedName name="_xlnm._FilterDatabase" localSheetId="8" hidden="1">'5. 대표연령대별 읍면동 사업체수 및 종사자수'!$A$4:$U$34</definedName>
    <definedName name="_xlnm.Print_Area" localSheetId="1">'1.사업체총괄'!$A$1:$U$36</definedName>
    <definedName name="_xlnm.Print_Area" localSheetId="3">'3.산업별 읍면동 사업체수및종사자수(표준서식)'!$A$1:$AT$39</definedName>
    <definedName name="_xlnm.Print_Titles" localSheetId="1">'1.사업체총괄'!$A:$B</definedName>
    <definedName name="_xlnm.Print_Titles" localSheetId="2">'2.종사자규모별사업체수및종사자수'!$A:$B</definedName>
    <definedName name="_xlnm.Print_Titles" localSheetId="4">'4.종사자규모별 읍면동 사업체수 및 종사자수'!$A:$A</definedName>
    <definedName name="_xlnm.Print_Titles" localSheetId="8">'5. 대표연령대별 읍면동 사업체수 및 종사자수'!$A:$A</definedName>
  </definedNames>
  <calcPr calcId="152511"/>
</workbook>
</file>

<file path=xl/calcChain.xml><?xml version="1.0" encoding="utf-8"?>
<calcChain xmlns="http://schemas.openxmlformats.org/spreadsheetml/2006/main">
  <c r="C8" i="15" l="1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7" i="15"/>
  <c r="E11" i="5" l="1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C11" i="5"/>
</calcChain>
</file>

<file path=xl/sharedStrings.xml><?xml version="1.0" encoding="utf-8"?>
<sst xmlns="http://schemas.openxmlformats.org/spreadsheetml/2006/main" count="621" uniqueCount="251">
  <si>
    <t>연별</t>
    <phoneticPr fontId="3" type="noConversion"/>
  </si>
  <si>
    <t>사업체</t>
    <phoneticPr fontId="3" type="noConversion"/>
  </si>
  <si>
    <t>종사자</t>
    <phoneticPr fontId="3" type="noConversion"/>
  </si>
  <si>
    <t>(단위 : 개소 , 명)</t>
    <phoneticPr fontId="3" type="noConversion"/>
  </si>
  <si>
    <t>구  분</t>
    <phoneticPr fontId="3" type="noConversion"/>
  </si>
  <si>
    <t>개        인</t>
    <phoneticPr fontId="3" type="noConversion"/>
  </si>
  <si>
    <t>회사법인</t>
    <phoneticPr fontId="3" type="noConversion"/>
  </si>
  <si>
    <t>회사이외법인</t>
    <phoneticPr fontId="3" type="noConversion"/>
  </si>
  <si>
    <t>비  법  인</t>
    <phoneticPr fontId="3" type="noConversion"/>
  </si>
  <si>
    <t>단    독</t>
    <phoneticPr fontId="3" type="noConversion"/>
  </si>
  <si>
    <t>공장, 지사</t>
    <phoneticPr fontId="3" type="noConversion"/>
  </si>
  <si>
    <t>본사, 본점</t>
    <phoneticPr fontId="3" type="noConversion"/>
  </si>
  <si>
    <t>대분류별</t>
    <phoneticPr fontId="3" type="noConversion"/>
  </si>
  <si>
    <t>사업체수</t>
    <phoneticPr fontId="3" type="noConversion"/>
  </si>
  <si>
    <t>종사자수</t>
    <phoneticPr fontId="3" type="noConversion"/>
  </si>
  <si>
    <t>돌 산 읍</t>
  </si>
  <si>
    <t>소 라 면</t>
  </si>
  <si>
    <t>율 촌 면</t>
  </si>
  <si>
    <t>화 양 면</t>
  </si>
  <si>
    <t>남     면</t>
  </si>
  <si>
    <t xml:space="preserve">화 정 면 </t>
  </si>
  <si>
    <t>삼 산 면</t>
  </si>
  <si>
    <t>한 려 동</t>
  </si>
  <si>
    <t>중 앙 동</t>
  </si>
  <si>
    <t>충 무 동</t>
  </si>
  <si>
    <t>서 강 동</t>
  </si>
  <si>
    <t>대 교 동</t>
  </si>
  <si>
    <t>국     동</t>
  </si>
  <si>
    <t>월 호 동</t>
  </si>
  <si>
    <t>여 서 동</t>
  </si>
  <si>
    <t>문 수 동</t>
  </si>
  <si>
    <t>미 평 동</t>
  </si>
  <si>
    <t>둔 덕 동</t>
  </si>
  <si>
    <t>만 덕 동</t>
  </si>
  <si>
    <t>쌍 봉 동</t>
  </si>
  <si>
    <t>시 전 동</t>
  </si>
  <si>
    <t>여 천 동</t>
  </si>
  <si>
    <t>주 삼 동</t>
  </si>
  <si>
    <t>삼 일 동</t>
  </si>
  <si>
    <t>묘 도 동</t>
  </si>
  <si>
    <t>동 문 동</t>
    <phoneticPr fontId="3" type="noConversion"/>
  </si>
  <si>
    <t>계</t>
    <phoneticPr fontId="3" type="noConversion"/>
  </si>
  <si>
    <t>여성</t>
    <phoneticPr fontId="3" type="noConversion"/>
  </si>
  <si>
    <t>여성대표자</t>
    <phoneticPr fontId="3" type="noConversion"/>
  </si>
  <si>
    <t>5 사업체총괄.xls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</si>
  <si>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</si>
  <si>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</si>
  <si>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</si>
  <si>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</si>
  <si>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</si>
  <si>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</si>
  <si>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</si>
  <si>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</si>
  <si>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</si>
  <si>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</si>
  <si>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</si>
  <si>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</si>
  <si>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</si>
  <si>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</si>
  <si>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</si>
  <si>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</si>
  <si>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</si>
  <si>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</si>
  <si>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</si>
  <si>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</si>
  <si>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</si>
  <si>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</si>
  <si>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</si>
  <si>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</si>
  <si>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</si>
  <si>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</si>
  <si>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</si>
  <si>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</si>
  <si>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</si>
  <si>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</si>
  <si>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</si>
  <si>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연  별</t>
    <phoneticPr fontId="3" type="noConversion"/>
  </si>
  <si>
    <t>조직형태별  By type of organization</t>
    <phoneticPr fontId="3" type="noConversion"/>
  </si>
  <si>
    <t>Establishments</t>
  </si>
  <si>
    <t>Total</t>
    <phoneticPr fontId="3" type="noConversion"/>
  </si>
  <si>
    <t>Male</t>
    <phoneticPr fontId="3" type="noConversion"/>
  </si>
  <si>
    <t>Female</t>
    <phoneticPr fontId="3" type="noConversion"/>
  </si>
  <si>
    <t>1∼4명 persons</t>
    <phoneticPr fontId="3" type="noConversion"/>
  </si>
  <si>
    <t>5∼9명 persons</t>
    <phoneticPr fontId="3" type="noConversion"/>
  </si>
  <si>
    <t>10∼19 persons</t>
    <phoneticPr fontId="3" type="noConversion"/>
  </si>
  <si>
    <t>20∼49 persons</t>
    <phoneticPr fontId="3" type="noConversion"/>
  </si>
  <si>
    <t>50∼99 persons</t>
    <phoneticPr fontId="3" type="noConversion"/>
  </si>
  <si>
    <t>100∼299 persons</t>
    <phoneticPr fontId="3" type="noConversion"/>
  </si>
  <si>
    <t>300∼499 persons</t>
    <phoneticPr fontId="3" type="noConversion"/>
  </si>
  <si>
    <t>500∼999 persons</t>
    <phoneticPr fontId="3" type="noConversion"/>
  </si>
  <si>
    <t>1,000이상 or more</t>
    <phoneticPr fontId="3" type="noConversion"/>
  </si>
  <si>
    <t>Estab.</t>
    <phoneticPr fontId="33" type="noConversion"/>
  </si>
  <si>
    <t>Workers</t>
    <phoneticPr fontId="33" type="noConversion"/>
  </si>
  <si>
    <t>합  계  Total</t>
    <phoneticPr fontId="3" type="noConversion"/>
  </si>
  <si>
    <t>Mining and 
quarrying</t>
    <phoneticPr fontId="3" type="noConversion"/>
  </si>
  <si>
    <t>Manufacturing</t>
    <phoneticPr fontId="3" type="noConversion"/>
  </si>
  <si>
    <t>Construction</t>
    <phoneticPr fontId="3" type="noConversion"/>
  </si>
  <si>
    <t>Wholesale and 
retail trade</t>
    <phoneticPr fontId="3" type="noConversion"/>
  </si>
  <si>
    <t>Education</t>
    <phoneticPr fontId="3" type="noConversion"/>
  </si>
  <si>
    <t>Total</t>
    <phoneticPr fontId="3" type="noConversion"/>
  </si>
  <si>
    <t>사업체</t>
  </si>
  <si>
    <t>Public administration
and defence; compulsory social security</t>
    <phoneticPr fontId="3" type="noConversion"/>
  </si>
  <si>
    <t>Workers</t>
    <phoneticPr fontId="3" type="noConversion"/>
  </si>
  <si>
    <t>Individuals</t>
    <phoneticPr fontId="3" type="noConversion"/>
  </si>
  <si>
    <t>Incorporated 
company</t>
    <phoneticPr fontId="3" type="noConversion"/>
  </si>
  <si>
    <t>Non-business 
corporation</t>
    <phoneticPr fontId="3" type="noConversion"/>
  </si>
  <si>
    <t>Non-corporation
association</t>
    <phoneticPr fontId="3" type="noConversion"/>
  </si>
  <si>
    <t>Single-unit firm</t>
    <phoneticPr fontId="3" type="noConversion"/>
  </si>
  <si>
    <t>Factory,
Branch office</t>
    <phoneticPr fontId="3" type="noConversion"/>
  </si>
  <si>
    <t>Head office</t>
    <phoneticPr fontId="3" type="noConversion"/>
  </si>
  <si>
    <t>남성</t>
    <phoneticPr fontId="3" type="noConversion"/>
  </si>
  <si>
    <t>Male</t>
    <phoneticPr fontId="3" type="noConversion"/>
  </si>
  <si>
    <t>Female</t>
    <phoneticPr fontId="3" type="noConversion"/>
  </si>
  <si>
    <t>Estab.</t>
    <phoneticPr fontId="3" type="noConversion"/>
  </si>
  <si>
    <t>구분</t>
    <phoneticPr fontId="3" type="noConversion"/>
  </si>
  <si>
    <t>합  계</t>
    <phoneticPr fontId="3" type="noConversion"/>
  </si>
  <si>
    <t>제 조 업</t>
    <phoneticPr fontId="3" type="noConversion"/>
  </si>
  <si>
    <t>건설업</t>
    <phoneticPr fontId="3" type="noConversion"/>
  </si>
  <si>
    <t>도매 및 소매업</t>
    <phoneticPr fontId="3" type="noConversion"/>
  </si>
  <si>
    <t>운수업</t>
    <phoneticPr fontId="3" type="noConversion"/>
  </si>
  <si>
    <t>광업</t>
    <phoneticPr fontId="3" type="noConversion"/>
  </si>
  <si>
    <t>전기·가스·증기 및 수도사업</t>
    <phoneticPr fontId="3" type="noConversion"/>
  </si>
  <si>
    <t>하수 · 폐기물 처리  원료재생 및 환경복원업</t>
    <phoneticPr fontId="3" type="noConversion"/>
  </si>
  <si>
    <t>숙박 및 음식점업</t>
    <phoneticPr fontId="3" type="noConversion"/>
  </si>
  <si>
    <t xml:space="preserve">금융 및 보험업 </t>
    <phoneticPr fontId="3" type="noConversion"/>
  </si>
  <si>
    <t>부동산업 및 임대업</t>
    <phoneticPr fontId="3" type="noConversion"/>
  </si>
  <si>
    <t>사업시설관리 및 사업지원 서비스업</t>
    <phoneticPr fontId="3" type="noConversion"/>
  </si>
  <si>
    <t>공공행정  국방 및 사회보장 행정</t>
    <phoneticPr fontId="3" type="noConversion"/>
  </si>
  <si>
    <t>교육 서비스업</t>
    <phoneticPr fontId="3" type="noConversion"/>
  </si>
  <si>
    <t>보건업 및 사회복지 서비스업</t>
    <phoneticPr fontId="3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</si>
  <si>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</si>
  <si>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</si>
  <si>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</si>
  <si>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</si>
  <si>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</si>
  <si>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</si>
  <si>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</si>
  <si>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</si>
  <si>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</si>
  <si>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</si>
  <si>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</si>
  <si>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</si>
  <si>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</si>
  <si>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</si>
  <si>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</si>
  <si>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</si>
  <si>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</si>
  <si>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</si>
  <si>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</si>
  <si>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</si>
  <si>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</si>
  <si>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</si>
  <si>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</si>
  <si>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</si>
  <si>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</si>
  <si>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</si>
  <si>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</si>
  <si>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 xml:space="preserve">1. 사업체 총괄     Summary of Establishments by Industry    </t>
    <phoneticPr fontId="3" type="noConversion"/>
  </si>
  <si>
    <t xml:space="preserve">  3. 산업별 사업체수 및 종사자수(1)    Number of Establishments and Workers by Industry</t>
    <phoneticPr fontId="3" type="noConversion"/>
  </si>
  <si>
    <t>농업, 임업 및 어업 (01 ~ 03)</t>
  </si>
  <si>
    <t>광업 (05 ~ 08)</t>
  </si>
  <si>
    <t>건설업 (41 ~ 42)</t>
  </si>
  <si>
    <t>도매 및 소매업(45~47)</t>
  </si>
  <si>
    <t>숙박 및 음식점업 (55 ~ 56)</t>
  </si>
  <si>
    <t>금융 및 보험업 (64 ~ 66)</t>
  </si>
  <si>
    <t>전문, 과학 및 기술 서비스업 (70 ~ 73)</t>
  </si>
  <si>
    <t>공공행정, 국방 및 사회보장 행정(84)</t>
  </si>
  <si>
    <t>교육 서비스업(85)</t>
  </si>
  <si>
    <t>보건업 및 사회복지 서비스업(86~87)</t>
  </si>
  <si>
    <t>예술, 스포츠 및 여가관련 서비스업(90~91)</t>
  </si>
  <si>
    <t>협회 및 단체, 수리  및 기타 개인 서비스업(94~96)</t>
  </si>
  <si>
    <t>(Unit : each, person)</t>
    <phoneticPr fontId="3" type="noConversion"/>
  </si>
  <si>
    <t>사업체수</t>
    <phoneticPr fontId="3" type="noConversion"/>
  </si>
  <si>
    <t>종사자수</t>
    <phoneticPr fontId="3" type="noConversion"/>
  </si>
  <si>
    <t>여  성</t>
    <phoneticPr fontId="3" type="noConversion"/>
  </si>
  <si>
    <t>농업, 임업 및 어업</t>
    <phoneticPr fontId="3" type="noConversion"/>
  </si>
  <si>
    <t>합계   Total</t>
    <phoneticPr fontId="3" type="noConversion"/>
  </si>
  <si>
    <t>Establishments</t>
    <phoneticPr fontId="3" type="noConversion"/>
  </si>
  <si>
    <t>사업체수
Establishments</t>
    <phoneticPr fontId="3" type="noConversion"/>
  </si>
  <si>
    <t>Workers</t>
    <phoneticPr fontId="3" type="noConversion"/>
  </si>
  <si>
    <t>종사자수  Workers</t>
    <phoneticPr fontId="3" type="noConversion"/>
  </si>
  <si>
    <t>종사자  Workers</t>
    <phoneticPr fontId="33" type="noConversion"/>
  </si>
  <si>
    <t>읍면동별</t>
    <phoneticPr fontId="3" type="noConversion"/>
  </si>
  <si>
    <t xml:space="preserve"> 주 : 1) 회사법인 사업체를 기준으로 작성  Incorporated company</t>
    <phoneticPr fontId="3" type="noConversion"/>
  </si>
  <si>
    <t>(Unit : each, person)</t>
    <phoneticPr fontId="3" type="noConversion"/>
  </si>
  <si>
    <t xml:space="preserve"> Agriculture, forestry and fishing</t>
    <phoneticPr fontId="3" type="noConversion"/>
  </si>
  <si>
    <t>Electricity, gas, steam and water supply</t>
    <phoneticPr fontId="3" type="noConversion"/>
  </si>
  <si>
    <t>Sewerage, waste management, materials recovery and remediation activities</t>
    <phoneticPr fontId="3" type="noConversion"/>
  </si>
  <si>
    <t>Transportation</t>
    <phoneticPr fontId="3" type="noConversion"/>
  </si>
  <si>
    <t>Accommodation and food service activities</t>
    <phoneticPr fontId="3" type="noConversion"/>
  </si>
  <si>
    <t>출판, 영상, 방송통신 및 정보서비스업</t>
    <phoneticPr fontId="3" type="noConversion"/>
  </si>
  <si>
    <t>Information and communications</t>
    <phoneticPr fontId="3" type="noConversion"/>
  </si>
  <si>
    <t>Financial and insurance activities</t>
    <phoneticPr fontId="3" type="noConversion"/>
  </si>
  <si>
    <t>Real estate activities and renting and leasing</t>
    <phoneticPr fontId="3" type="noConversion"/>
  </si>
  <si>
    <t>전문, 과학 및 기술 서비스업</t>
    <phoneticPr fontId="3" type="noConversion"/>
  </si>
  <si>
    <t>Professional, scientific and technical activities</t>
    <phoneticPr fontId="3" type="noConversion"/>
  </si>
  <si>
    <t>Business facilities management and business support services</t>
    <phoneticPr fontId="3" type="noConversion"/>
  </si>
  <si>
    <t>Human health and social work activities</t>
    <phoneticPr fontId="3" type="noConversion"/>
  </si>
  <si>
    <t xml:space="preserve">  Arts, sports and recreation related services</t>
    <phoneticPr fontId="3" type="noConversion"/>
  </si>
  <si>
    <t>예술, 스포츠 및 여가관련 서비스업</t>
    <phoneticPr fontId="3" type="noConversion"/>
  </si>
  <si>
    <t>협회 및 단체,  수리  및 기타 개인 서비스업</t>
    <phoneticPr fontId="3" type="noConversion"/>
  </si>
  <si>
    <t>Membership organizations, repair and other personal services</t>
    <phoneticPr fontId="3" type="noConversion"/>
  </si>
  <si>
    <t>(Unit : each, person)</t>
    <phoneticPr fontId="3" type="noConversion"/>
  </si>
  <si>
    <t>(Unit : each, person)     (단위 : 개 , 명)</t>
    <phoneticPr fontId="3" type="noConversion"/>
  </si>
  <si>
    <t>남</t>
    <phoneticPr fontId="3" type="noConversion"/>
  </si>
  <si>
    <t>여</t>
    <phoneticPr fontId="3" type="noConversion"/>
  </si>
  <si>
    <t>자료 : 통계청 「사업체 조사」</t>
    <phoneticPr fontId="3" type="noConversion"/>
  </si>
  <si>
    <t>자료 : 통계청「사업체 조사」</t>
    <phoneticPr fontId="3" type="noConversion"/>
  </si>
  <si>
    <t xml:space="preserve">  4. 종사자규모별 사업체수 및 종사자수(읍면동)</t>
    <phoneticPr fontId="3" type="noConversion"/>
  </si>
  <si>
    <t>대표자</t>
    <phoneticPr fontId="3" type="noConversion"/>
  </si>
  <si>
    <r>
      <t>사업체</t>
    </r>
    <r>
      <rPr>
        <vertAlign val="superscript"/>
        <sz val="10"/>
        <rFont val="맑은 고딕"/>
        <family val="3"/>
        <charset val="129"/>
        <scheme val="minor"/>
      </rPr>
      <t>1)</t>
    </r>
    <r>
      <rPr>
        <sz val="10"/>
        <rFont val="맑은 고딕"/>
        <family val="3"/>
        <charset val="129"/>
        <scheme val="minor"/>
      </rPr>
      <t xml:space="preserve"> 구분별 By type of establishment</t>
    </r>
    <phoneticPr fontId="3" type="noConversion"/>
  </si>
  <si>
    <t xml:space="preserve">광 림 동 </t>
    <phoneticPr fontId="3" type="noConversion"/>
  </si>
  <si>
    <t>사업체수 establishments</t>
  </si>
  <si>
    <t>종사자수 workers</t>
  </si>
  <si>
    <t>대표자성별 대표자남자</t>
  </si>
  <si>
    <t>대표자성별 대표자여자</t>
  </si>
  <si>
    <t>대표자 연령대 20세미만</t>
  </si>
  <si>
    <t>대표자 연령대 20~29세</t>
  </si>
  <si>
    <t>대표자 연령대 30~39세</t>
  </si>
  <si>
    <t>대표자 연령대 40~49세</t>
  </si>
  <si>
    <t>대표자 연령대 50~59세</t>
  </si>
  <si>
    <t>대표자 연령대 60세이상</t>
  </si>
  <si>
    <t/>
  </si>
  <si>
    <t>계 Sum</t>
  </si>
  <si>
    <t>남 Male</t>
  </si>
  <si>
    <t>여 Female</t>
  </si>
  <si>
    <t>사업체수 Estab.</t>
  </si>
  <si>
    <t>종사자수 Workers</t>
  </si>
  <si>
    <t>연별                       구분</t>
    <phoneticPr fontId="3" type="noConversion"/>
  </si>
  <si>
    <t xml:space="preserve">  5. 대표자연령대별 사업체수 및 종사자수(읍면동)</t>
    <phoneticPr fontId="3" type="noConversion"/>
  </si>
  <si>
    <t xml:space="preserve">  Number of Establishments and Workers, by Workforce Size(Eup, Myeon and Dong)</t>
    <phoneticPr fontId="3" type="noConversion"/>
  </si>
  <si>
    <t xml:space="preserve">  Number of Establishments and Workers, by representtative age(Eup, Myeon and Dong)</t>
    <phoneticPr fontId="3" type="noConversion"/>
  </si>
  <si>
    <t>읍면동별</t>
    <phoneticPr fontId="3" type="noConversion"/>
  </si>
  <si>
    <t>여성
대표자</t>
    <phoneticPr fontId="3" type="noConversion"/>
  </si>
  <si>
    <t>계
Total</t>
    <phoneticPr fontId="33" type="noConversion"/>
  </si>
  <si>
    <t>남
Male</t>
    <phoneticPr fontId="33" type="noConversion"/>
  </si>
  <si>
    <t>여
Female</t>
    <phoneticPr fontId="33" type="noConversion"/>
  </si>
  <si>
    <t>Estab.</t>
    <phoneticPr fontId="33" type="noConversion"/>
  </si>
  <si>
    <t>Workers</t>
    <phoneticPr fontId="33" type="noConversion"/>
  </si>
  <si>
    <t>2016년</t>
  </si>
  <si>
    <t>2017년</t>
    <phoneticPr fontId="3" type="noConversion"/>
  </si>
  <si>
    <r>
      <t xml:space="preserve">제조업 (10 ~ </t>
    </r>
    <r>
      <rPr>
        <sz val="9"/>
        <color rgb="FF0000FF"/>
        <rFont val="맑은 고딕"/>
        <family val="3"/>
        <charset val="129"/>
        <scheme val="minor"/>
      </rPr>
      <t>34</t>
    </r>
    <r>
      <rPr>
        <sz val="9"/>
        <rFont val="맑은 고딕"/>
        <family val="3"/>
        <charset val="129"/>
        <scheme val="minor"/>
      </rPr>
      <t>)</t>
    </r>
    <phoneticPr fontId="3" type="noConversion"/>
  </si>
  <si>
    <r>
      <t xml:space="preserve">전기, 가스, 증기 및 </t>
    </r>
    <r>
      <rPr>
        <sz val="9"/>
        <color rgb="FF0000FF"/>
        <rFont val="맑은 고딕"/>
        <family val="3"/>
        <charset val="129"/>
        <scheme val="minor"/>
      </rPr>
      <t>공기조절 공급업 (35)</t>
    </r>
    <phoneticPr fontId="3" type="noConversion"/>
  </si>
  <si>
    <r>
      <rPr>
        <sz val="9"/>
        <color rgb="FF0000FF"/>
        <rFont val="맑은 고딕"/>
        <family val="3"/>
        <charset val="129"/>
        <scheme val="minor"/>
      </rPr>
      <t xml:space="preserve">수도, </t>
    </r>
    <r>
      <rPr>
        <sz val="9"/>
        <rFont val="맑은 고딕"/>
        <family val="3"/>
        <charset val="129"/>
        <scheme val="minor"/>
      </rPr>
      <t>하수 및 폐기물 처리, 원료 재생업(36 ~ 39)</t>
    </r>
    <phoneticPr fontId="3" type="noConversion"/>
  </si>
  <si>
    <r>
      <t xml:space="preserve">운수 및 </t>
    </r>
    <r>
      <rPr>
        <sz val="9"/>
        <color rgb="FF0000FF"/>
        <rFont val="맑은 고딕"/>
        <family val="3"/>
        <charset val="129"/>
        <scheme val="minor"/>
      </rPr>
      <t>창고업</t>
    </r>
    <r>
      <rPr>
        <sz val="9"/>
        <rFont val="맑은 고딕"/>
        <family val="3"/>
        <charset val="129"/>
        <scheme val="minor"/>
      </rPr>
      <t>(49~52)</t>
    </r>
    <phoneticPr fontId="3" type="noConversion"/>
  </si>
  <si>
    <t>정보통신업(58 ~ 63)</t>
    <phoneticPr fontId="3" type="noConversion"/>
  </si>
  <si>
    <t>부동산업(68)</t>
    <phoneticPr fontId="3" type="noConversion"/>
  </si>
  <si>
    <r>
      <t xml:space="preserve">사업시설관리 및 사업 지원 및 </t>
    </r>
    <r>
      <rPr>
        <sz val="9"/>
        <color rgb="FF0000FF"/>
        <rFont val="맑은 고딕"/>
        <family val="3"/>
        <charset val="129"/>
        <scheme val="minor"/>
      </rPr>
      <t xml:space="preserve">임대 </t>
    </r>
    <r>
      <rPr>
        <sz val="9"/>
        <rFont val="맑은 고딕"/>
        <family val="3"/>
        <charset val="129"/>
        <scheme val="minor"/>
      </rPr>
      <t xml:space="preserve">서비스업 (74 ~ </t>
    </r>
    <r>
      <rPr>
        <sz val="9"/>
        <color rgb="FF0000FF"/>
        <rFont val="맑은 고딕"/>
        <family val="3"/>
        <charset val="129"/>
        <scheme val="minor"/>
      </rPr>
      <t>76</t>
    </r>
    <r>
      <rPr>
        <sz val="9"/>
        <rFont val="맑은 고딕"/>
        <family val="3"/>
        <charset val="129"/>
        <scheme val="minor"/>
      </rPr>
      <t>)</t>
    </r>
    <phoneticPr fontId="3" type="noConversion"/>
  </si>
  <si>
    <t>* 한국표준산업분류 개정(2017. 1. 13.)으로 산업 대분류 이동으로 일부항목 소속 변경</t>
    <phoneticPr fontId="3" type="noConversion"/>
  </si>
  <si>
    <r>
      <rPr>
        <b/>
        <sz val="18"/>
        <rFont val="HY견고딕"/>
        <family val="1"/>
        <charset val="129"/>
      </rPr>
      <t xml:space="preserve"> □</t>
    </r>
    <r>
      <rPr>
        <sz val="18"/>
        <rFont val="HY견고딕"/>
        <family val="1"/>
        <charset val="129"/>
      </rPr>
      <t xml:space="preserve"> 사업체 조사 결과 요약</t>
    </r>
    <phoneticPr fontId="3" type="noConversion"/>
  </si>
  <si>
    <t xml:space="preserve">  2. 종사자규모별 사업체수 및 종사자수  Number of Establishments and Workers, by Workforce Size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</si>
</sst>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&quot;R$&quot;#,##0.00;&quot;R$&quot;\-#,##0.00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  <numFmt numFmtId="180" formatCode="&quot;$&quot;#.##0_);&quot;₩&quot;&quot;₩&quot;&quot;₩&quot;&quot;₩&quot;&quot;₩&quot;&quot;₩&quot;\(&quot;$&quot;#.##0&quot;₩&quot;&quot;₩&quot;&quot;₩&quot;&quot;₩&quot;&quot;₩&quot;&quot;₩&quot;\)"/>
  </numFmts>
  <fonts count="63">
    <font>
      <sz val="11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u/>
      <sz val="11"/>
      <color indexed="36"/>
      <name val="돋움"/>
      <family val="3"/>
      <charset val="129"/>
    </font>
    <font>
      <b/>
      <sz val="10"/>
      <name val="MS Sans Serif"/>
      <family val="2"/>
    </font>
    <font>
      <sz val="11"/>
      <name val="돋움"/>
      <family val="3"/>
      <charset val="129"/>
    </font>
    <font>
      <sz val="12"/>
      <name val="뼻뮝"/>
      <family val="1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1"/>
      <color indexed="8"/>
      <name val="굴림"/>
      <family val="3"/>
      <charset val="129"/>
    </font>
    <font>
      <sz val="11"/>
      <color indexed="9"/>
      <name val="굴림"/>
      <family val="3"/>
      <charset val="129"/>
    </font>
    <font>
      <sz val="11"/>
      <color indexed="10"/>
      <name val="굴림"/>
      <family val="3"/>
      <charset val="129"/>
    </font>
    <font>
      <b/>
      <sz val="11"/>
      <color indexed="52"/>
      <name val="굴림"/>
      <family val="3"/>
      <charset val="129"/>
    </font>
    <font>
      <sz val="11"/>
      <color indexed="20"/>
      <name val="굴림"/>
      <family val="3"/>
      <charset val="129"/>
    </font>
    <font>
      <sz val="11"/>
      <color indexed="60"/>
      <name val="굴림"/>
      <family val="3"/>
      <charset val="129"/>
    </font>
    <font>
      <i/>
      <sz val="11"/>
      <color indexed="23"/>
      <name val="굴림"/>
      <family val="3"/>
      <charset val="129"/>
    </font>
    <font>
      <b/>
      <sz val="11"/>
      <color indexed="9"/>
      <name val="굴림"/>
      <family val="3"/>
      <charset val="129"/>
    </font>
    <font>
      <sz val="11"/>
      <color indexed="52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62"/>
      <name val="굴림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굴림"/>
      <family val="3"/>
      <charset val="129"/>
    </font>
    <font>
      <b/>
      <sz val="13"/>
      <color indexed="56"/>
      <name val="굴림"/>
      <family val="3"/>
      <charset val="129"/>
    </font>
    <font>
      <b/>
      <sz val="11"/>
      <color indexed="56"/>
      <name val="굴림"/>
      <family val="3"/>
      <charset val="129"/>
    </font>
    <font>
      <sz val="11"/>
      <color indexed="17"/>
      <name val="굴림"/>
      <family val="3"/>
      <charset val="129"/>
    </font>
    <font>
      <b/>
      <sz val="11"/>
      <color indexed="63"/>
      <name val="굴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sz val="8"/>
      <name val="바탕"/>
      <family val="1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vertAlign val="superscript"/>
      <sz val="10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name val="맑은 고딕"/>
      <family val="3"/>
      <charset val="129"/>
      <scheme val="major"/>
    </font>
    <font>
      <i/>
      <sz val="8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sz val="9"/>
      <color theme="1"/>
      <name val="Calibri"/>
      <family val="2"/>
    </font>
    <font>
      <b/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18"/>
      <name val="HY견고딕"/>
      <family val="1"/>
      <charset val="129"/>
    </font>
    <font>
      <sz val="18"/>
      <name val="HY견고딕"/>
      <family val="1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</fills>
  <borders count="10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82">
    <xf numFmtId="0" fontId="0" fillId="0" borderId="0"/>
    <xf numFmtId="0" fontId="6" fillId="0" borderId="0" applyNumberForma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18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4" fillId="21" borderId="2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0" borderId="0"/>
    <xf numFmtId="0" fontId="20" fillId="0" borderId="0" applyNumberFormat="0" applyFill="0" applyBorder="0" applyAlignment="0" applyProtection="0">
      <alignment vertical="center"/>
    </xf>
    <xf numFmtId="0" fontId="21" fillId="23" borderId="3" applyNumberFormat="0" applyAlignment="0" applyProtection="0">
      <alignment vertical="center"/>
    </xf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9" fillId="0" borderId="0"/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7" borderId="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0" borderId="9" applyNumberFormat="0" applyAlignment="0" applyProtection="0">
      <alignment vertical="center"/>
    </xf>
    <xf numFmtId="178" fontId="7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1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8" fontId="32" fillId="24" borderId="0" applyNumberFormat="0" applyBorder="0" applyAlignment="0" applyProtection="0"/>
    <xf numFmtId="0" fontId="11" fillId="0" borderId="10" applyNumberFormat="0" applyAlignment="0" applyProtection="0">
      <alignment horizontal="left" vertical="center"/>
    </xf>
    <xf numFmtId="0" fontId="11" fillId="0" borderId="11">
      <alignment horizontal="left" vertical="center"/>
    </xf>
    <xf numFmtId="10" fontId="32" fillId="25" borderId="12" applyNumberFormat="0" applyBorder="0" applyAlignment="0" applyProtection="0"/>
    <xf numFmtId="180" fontId="7" fillId="0" borderId="0"/>
    <xf numFmtId="0" fontId="9" fillId="0" borderId="0"/>
    <xf numFmtId="10" fontId="9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</cellStyleXfs>
  <cellXfs count="314">
    <xf numFmtId="0" fontId="0" fillId="0" borderId="0" xfId="0"/>
    <xf numFmtId="0" fontId="4" fillId="26" borderId="0" xfId="61" applyFont="1" applyFill="1"/>
    <xf numFmtId="0" fontId="9" fillId="0" borderId="0" xfId="61"/>
    <xf numFmtId="0" fontId="9" fillId="26" borderId="0" xfId="61" applyFill="1"/>
    <xf numFmtId="0" fontId="9" fillId="27" borderId="13" xfId="61" applyFill="1" applyBorder="1"/>
    <xf numFmtId="0" fontId="9" fillId="28" borderId="14" xfId="61" applyFill="1" applyBorder="1"/>
    <xf numFmtId="0" fontId="12" fillId="29" borderId="15" xfId="61" applyFont="1" applyFill="1" applyBorder="1" applyAlignment="1">
      <alignment horizontal="center"/>
    </xf>
    <xf numFmtId="0" fontId="13" fillId="30" borderId="16" xfId="61" applyFont="1" applyFill="1" applyBorder="1" applyAlignment="1">
      <alignment horizontal="center"/>
    </xf>
    <xf numFmtId="0" fontId="12" fillId="29" borderId="16" xfId="61" applyFont="1" applyFill="1" applyBorder="1" applyAlignment="1">
      <alignment horizontal="center"/>
    </xf>
    <xf numFmtId="0" fontId="12" fillId="29" borderId="17" xfId="61" applyFont="1" applyFill="1" applyBorder="1" applyAlignment="1">
      <alignment horizontal="center"/>
    </xf>
    <xf numFmtId="0" fontId="9" fillId="28" borderId="18" xfId="61" applyFill="1" applyBorder="1"/>
    <xf numFmtId="0" fontId="9" fillId="27" borderId="19" xfId="61" applyFill="1" applyBorder="1"/>
    <xf numFmtId="0" fontId="9" fillId="28" borderId="19" xfId="61" applyFill="1" applyBorder="1"/>
    <xf numFmtId="0" fontId="9" fillId="27" borderId="20" xfId="61" applyFill="1" applyBorder="1"/>
    <xf numFmtId="0" fontId="34" fillId="0" borderId="0" xfId="0" applyFont="1" applyAlignment="1" applyProtection="1">
      <alignment vertical="center"/>
      <protection locked="0"/>
    </xf>
    <xf numFmtId="41" fontId="34" fillId="0" borderId="0" xfId="0" applyNumberFormat="1" applyFont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left" vertical="center"/>
      <protection locked="0"/>
    </xf>
    <xf numFmtId="41" fontId="37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horizontal="right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8" fillId="31" borderId="23" xfId="0" applyFont="1" applyFill="1" applyBorder="1" applyAlignment="1" applyProtection="1">
      <alignment horizontal="centerContinuous" vertical="center"/>
      <protection locked="0"/>
    </xf>
    <xf numFmtId="0" fontId="38" fillId="31" borderId="25" xfId="0" applyFont="1" applyFill="1" applyBorder="1" applyAlignment="1" applyProtection="1">
      <alignment horizontal="centerContinuous" vertical="center"/>
      <protection locked="0"/>
    </xf>
    <xf numFmtId="0" fontId="38" fillId="31" borderId="19" xfId="0" applyFont="1" applyFill="1" applyBorder="1" applyAlignment="1" applyProtection="1">
      <alignment horizontal="centerContinuous" vertical="center" shrinkToFit="1"/>
      <protection locked="0"/>
    </xf>
    <xf numFmtId="0" fontId="38" fillId="31" borderId="14" xfId="0" applyFont="1" applyFill="1" applyBorder="1" applyAlignment="1" applyProtection="1">
      <alignment horizontal="center" vertical="center" shrinkToFit="1"/>
      <protection locked="0"/>
    </xf>
    <xf numFmtId="0" fontId="38" fillId="31" borderId="19" xfId="0" applyFont="1" applyFill="1" applyBorder="1" applyAlignment="1" applyProtection="1">
      <alignment horizontal="center" vertical="center" shrinkToFit="1"/>
      <protection locked="0"/>
    </xf>
    <xf numFmtId="0" fontId="35" fillId="0" borderId="0" xfId="0" applyFont="1" applyAlignment="1" applyProtection="1">
      <alignment vertical="center" shrinkToFit="1"/>
      <protection locked="0"/>
    </xf>
    <xf numFmtId="0" fontId="34" fillId="0" borderId="0" xfId="0" applyFont="1" applyFill="1" applyAlignment="1" applyProtection="1">
      <alignment vertical="center" shrinkToFit="1"/>
    </xf>
    <xf numFmtId="0" fontId="37" fillId="0" borderId="0" xfId="0" applyFont="1" applyAlignment="1" applyProtection="1">
      <alignment vertical="center" shrinkToFit="1"/>
    </xf>
    <xf numFmtId="41" fontId="34" fillId="0" borderId="0" xfId="46" applyFont="1" applyAlignment="1" applyProtection="1">
      <alignment vertical="center" shrinkToFit="1"/>
      <protection locked="0"/>
    </xf>
    <xf numFmtId="0" fontId="39" fillId="0" borderId="0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protection locked="0"/>
    </xf>
    <xf numFmtId="176" fontId="35" fillId="0" borderId="0" xfId="0" applyNumberFormat="1" applyFont="1" applyBorder="1" applyAlignment="1" applyProtection="1">
      <protection locked="0"/>
    </xf>
    <xf numFmtId="176" fontId="35" fillId="0" borderId="0" xfId="0" applyNumberFormat="1" applyFont="1" applyAlignment="1" applyProtection="1">
      <alignment vertical="center"/>
      <protection locked="0"/>
    </xf>
    <xf numFmtId="0" fontId="39" fillId="0" borderId="0" xfId="0" applyFont="1" applyFill="1" applyAlignment="1">
      <alignment horizontal="left" vertical="center"/>
    </xf>
    <xf numFmtId="0" fontId="39" fillId="0" borderId="0" xfId="0" applyFont="1" applyFill="1" applyAlignment="1">
      <alignment vertical="center"/>
    </xf>
    <xf numFmtId="0" fontId="35" fillId="0" borderId="0" xfId="0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31" borderId="14" xfId="0" applyFont="1" applyFill="1" applyBorder="1" applyAlignment="1" applyProtection="1">
      <alignment horizontal="center" vertical="center"/>
      <protection locked="0"/>
    </xf>
    <xf numFmtId="41" fontId="34" fillId="0" borderId="0" xfId="46" applyFont="1" applyFill="1" applyBorder="1" applyAlignment="1" applyProtection="1">
      <alignment vertical="center" shrinkToFit="1"/>
    </xf>
    <xf numFmtId="41" fontId="37" fillId="0" borderId="0" xfId="46" applyFont="1" applyFill="1" applyBorder="1" applyAlignment="1" applyProtection="1">
      <alignment vertical="center" shrinkToFit="1"/>
    </xf>
    <xf numFmtId="0" fontId="37" fillId="0" borderId="0" xfId="0" applyFont="1" applyFill="1" applyAlignment="1" applyProtection="1">
      <alignment vertical="center" shrinkToFit="1"/>
    </xf>
    <xf numFmtId="0" fontId="39" fillId="0" borderId="0" xfId="0" applyFont="1" applyAlignment="1" applyProtection="1">
      <alignment vertical="center" shrinkToFit="1"/>
      <protection locked="0"/>
    </xf>
    <xf numFmtId="0" fontId="38" fillId="31" borderId="34" xfId="0" applyFont="1" applyFill="1" applyBorder="1" applyAlignment="1" applyProtection="1">
      <alignment horizontal="right" vertical="center"/>
      <protection locked="0"/>
    </xf>
    <xf numFmtId="0" fontId="39" fillId="0" borderId="0" xfId="0" applyFont="1" applyFill="1" applyBorder="1" applyAlignment="1" applyProtection="1">
      <alignment vertical="center"/>
      <protection locked="0"/>
    </xf>
    <xf numFmtId="0" fontId="39" fillId="0" borderId="0" xfId="0" applyFont="1" applyFill="1" applyBorder="1" applyAlignment="1" applyProtection="1">
      <alignment vertical="center" shrinkToFit="1"/>
      <protection locked="0"/>
    </xf>
    <xf numFmtId="0" fontId="35" fillId="0" borderId="0" xfId="0" applyFont="1" applyFill="1" applyAlignment="1" applyProtection="1">
      <alignment vertical="center"/>
      <protection locked="0"/>
    </xf>
    <xf numFmtId="0" fontId="39" fillId="0" borderId="21" xfId="0" applyFont="1" applyBorder="1" applyAlignment="1" applyProtection="1">
      <alignment horizontal="right"/>
      <protection locked="0"/>
    </xf>
    <xf numFmtId="0" fontId="35" fillId="0" borderId="0" xfId="0" applyFont="1" applyProtection="1">
      <protection locked="0"/>
    </xf>
    <xf numFmtId="0" fontId="34" fillId="0" borderId="0" xfId="0" applyFont="1" applyAlignment="1" applyProtection="1">
      <alignment vertical="center" wrapText="1" shrinkToFit="1"/>
      <protection locked="0"/>
    </xf>
    <xf numFmtId="0" fontId="38" fillId="0" borderId="19" xfId="0" applyFont="1" applyBorder="1" applyAlignment="1" applyProtection="1">
      <alignment horizontal="center" vertical="center" shrinkToFit="1"/>
      <protection locked="0"/>
    </xf>
    <xf numFmtId="0" fontId="38" fillId="0" borderId="28" xfId="0" applyFont="1" applyBorder="1" applyAlignment="1" applyProtection="1">
      <alignment horizontal="center" vertical="center" shrinkToFit="1"/>
      <protection locked="0"/>
    </xf>
    <xf numFmtId="0" fontId="35" fillId="0" borderId="0" xfId="0" applyFont="1" applyAlignment="1" applyProtection="1">
      <alignment shrinkToFit="1"/>
      <protection locked="0"/>
    </xf>
    <xf numFmtId="0" fontId="35" fillId="0" borderId="0" xfId="0" applyFont="1" applyAlignment="1" applyProtection="1">
      <alignment wrapText="1" shrinkToFit="1"/>
      <protection locked="0"/>
    </xf>
    <xf numFmtId="0" fontId="34" fillId="0" borderId="0" xfId="0" applyFont="1" applyFill="1" applyAlignment="1" applyProtection="1">
      <alignment shrinkToFit="1"/>
    </xf>
    <xf numFmtId="0" fontId="37" fillId="0" borderId="0" xfId="0" applyFont="1" applyAlignment="1" applyProtection="1">
      <alignment shrinkToFit="1"/>
    </xf>
    <xf numFmtId="0" fontId="37" fillId="0" borderId="0" xfId="0" applyFont="1" applyFill="1" applyAlignment="1" applyProtection="1">
      <alignment vertical="center" shrinkToFit="1"/>
      <protection locked="0"/>
    </xf>
    <xf numFmtId="0" fontId="34" fillId="0" borderId="0" xfId="0" applyFont="1" applyFill="1" applyAlignment="1" applyProtection="1">
      <alignment vertical="center"/>
      <protection locked="0"/>
    </xf>
    <xf numFmtId="0" fontId="34" fillId="0" borderId="0" xfId="0" applyFont="1" applyFill="1" applyBorder="1" applyAlignment="1" applyProtection="1">
      <alignment vertical="center"/>
      <protection locked="0"/>
    </xf>
    <xf numFmtId="0" fontId="34" fillId="0" borderId="0" xfId="0" applyFont="1" applyFill="1" applyBorder="1" applyAlignment="1" applyProtection="1">
      <alignment vertical="center" shrinkToFit="1"/>
      <protection locked="0"/>
    </xf>
    <xf numFmtId="0" fontId="34" fillId="0" borderId="0" xfId="0" applyFont="1" applyProtection="1">
      <protection locked="0"/>
    </xf>
    <xf numFmtId="0" fontId="38" fillId="0" borderId="0" xfId="0" applyFont="1" applyProtection="1">
      <protection locked="0"/>
    </xf>
    <xf numFmtId="41" fontId="35" fillId="0" borderId="0" xfId="0" applyNumberFormat="1" applyFont="1" applyProtection="1">
      <protection locked="0"/>
    </xf>
    <xf numFmtId="41" fontId="34" fillId="0" borderId="0" xfId="46" applyFont="1" applyFill="1" applyBorder="1" applyAlignment="1" applyProtection="1">
      <alignment horizontal="right" vertical="center" shrinkToFit="1"/>
    </xf>
    <xf numFmtId="0" fontId="37" fillId="0" borderId="0" xfId="0" applyFont="1" applyFill="1" applyAlignment="1" applyProtection="1">
      <alignment shrinkToFit="1"/>
    </xf>
    <xf numFmtId="0" fontId="39" fillId="0" borderId="23" xfId="0" applyFont="1" applyBorder="1" applyAlignment="1" applyProtection="1">
      <alignment horizontal="center" vertical="center" shrinkToFit="1"/>
      <protection locked="0"/>
    </xf>
    <xf numFmtId="0" fontId="39" fillId="0" borderId="0" xfId="0" applyFont="1" applyProtection="1">
      <protection locked="0"/>
    </xf>
    <xf numFmtId="0" fontId="36" fillId="0" borderId="0" xfId="0" applyFont="1" applyBorder="1" applyAlignment="1" applyProtection="1">
      <alignment vertical="center"/>
      <protection locked="0"/>
    </xf>
    <xf numFmtId="0" fontId="38" fillId="0" borderId="29" xfId="0" applyFont="1" applyBorder="1" applyAlignment="1" applyProtection="1">
      <alignment horizontal="right" vertical="center"/>
      <protection locked="0"/>
    </xf>
    <xf numFmtId="0" fontId="38" fillId="0" borderId="30" xfId="0" applyFont="1" applyBorder="1" applyAlignment="1" applyProtection="1">
      <alignment vertical="center"/>
      <protection locked="0"/>
    </xf>
    <xf numFmtId="0" fontId="35" fillId="0" borderId="0" xfId="0" applyFont="1" applyFill="1" applyAlignment="1" applyProtection="1">
      <alignment shrinkToFit="1"/>
    </xf>
    <xf numFmtId="0" fontId="45" fillId="0" borderId="0" xfId="0" applyFont="1" applyAlignment="1" applyProtection="1">
      <alignment shrinkToFit="1"/>
    </xf>
    <xf numFmtId="0" fontId="45" fillId="0" borderId="0" xfId="0" applyFont="1" applyFill="1" applyAlignment="1" applyProtection="1">
      <alignment shrinkToFit="1"/>
    </xf>
    <xf numFmtId="0" fontId="35" fillId="0" borderId="0" xfId="0" applyFont="1" applyFill="1" applyProtection="1">
      <protection locked="0"/>
    </xf>
    <xf numFmtId="41" fontId="38" fillId="0" borderId="0" xfId="46" applyFont="1" applyFill="1" applyBorder="1" applyAlignment="1" applyProtection="1">
      <alignment vertical="center" shrinkToFit="1"/>
    </xf>
    <xf numFmtId="41" fontId="38" fillId="0" borderId="0" xfId="47" applyFont="1" applyFill="1" applyBorder="1" applyAlignment="1" applyProtection="1">
      <alignment vertical="center" shrinkToFit="1"/>
    </xf>
    <xf numFmtId="41" fontId="46" fillId="0" borderId="0" xfId="47" applyFont="1" applyFill="1" applyBorder="1" applyAlignment="1" applyProtection="1">
      <alignment vertical="center" shrinkToFit="1"/>
    </xf>
    <xf numFmtId="41" fontId="38" fillId="0" borderId="41" xfId="46" applyFont="1" applyFill="1" applyBorder="1" applyAlignment="1" applyProtection="1">
      <alignment vertical="center" shrinkToFit="1"/>
    </xf>
    <xf numFmtId="0" fontId="34" fillId="0" borderId="25" xfId="0" applyFont="1" applyBorder="1" applyAlignment="1" applyProtection="1">
      <alignment horizontal="center" vertical="center" wrapText="1" shrinkToFi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 shrinkToFit="1"/>
      <protection locked="0"/>
    </xf>
    <xf numFmtId="0" fontId="34" fillId="0" borderId="32" xfId="0" applyFont="1" applyBorder="1" applyAlignment="1" applyProtection="1">
      <alignment horizontal="center" vertical="center" wrapText="1" shrinkToFit="1"/>
      <protection locked="0"/>
    </xf>
    <xf numFmtId="0" fontId="36" fillId="0" borderId="0" xfId="0" applyFont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right"/>
      <protection locked="0"/>
    </xf>
    <xf numFmtId="41" fontId="34" fillId="0" borderId="43" xfId="46" applyFont="1" applyFill="1" applyBorder="1" applyAlignment="1" applyProtection="1">
      <alignment horizontal="right" vertical="center" shrinkToFit="1"/>
    </xf>
    <xf numFmtId="0" fontId="43" fillId="0" borderId="0" xfId="0" applyFont="1" applyBorder="1" applyAlignment="1" applyProtection="1">
      <alignment vertical="center"/>
      <protection locked="0"/>
    </xf>
    <xf numFmtId="0" fontId="36" fillId="0" borderId="0" xfId="0" applyFont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right"/>
      <protection locked="0"/>
    </xf>
    <xf numFmtId="0" fontId="38" fillId="0" borderId="23" xfId="0" applyFont="1" applyBorder="1" applyAlignment="1" applyProtection="1">
      <alignment horizontal="center" vertical="center" shrinkToFit="1"/>
      <protection locked="0"/>
    </xf>
    <xf numFmtId="0" fontId="34" fillId="0" borderId="12" xfId="0" applyFont="1" applyBorder="1" applyAlignment="1" applyProtection="1">
      <alignment horizontal="centerContinuous" vertical="center" wrapText="1"/>
      <protection locked="0"/>
    </xf>
    <xf numFmtId="0" fontId="38" fillId="0" borderId="46" xfId="0" applyFont="1" applyFill="1" applyBorder="1" applyAlignment="1" applyProtection="1">
      <alignment vertical="center"/>
      <protection locked="0"/>
    </xf>
    <xf numFmtId="0" fontId="38" fillId="0" borderId="47" xfId="0" applyFont="1" applyFill="1" applyBorder="1" applyAlignment="1" applyProtection="1">
      <alignment vertical="center"/>
      <protection locked="0"/>
    </xf>
    <xf numFmtId="41" fontId="47" fillId="0" borderId="48" xfId="46" applyFont="1" applyFill="1" applyBorder="1" applyAlignment="1">
      <alignment horizontal="center" vertical="center" wrapText="1"/>
    </xf>
    <xf numFmtId="0" fontId="44" fillId="0" borderId="0" xfId="0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vertical="center"/>
      <protection locked="0"/>
    </xf>
    <xf numFmtId="41" fontId="47" fillId="0" borderId="0" xfId="46" applyFont="1" applyFill="1" applyBorder="1" applyAlignment="1">
      <alignment horizontal="center" vertical="center" wrapText="1"/>
    </xf>
    <xf numFmtId="41" fontId="47" fillId="0" borderId="43" xfId="46" applyFont="1" applyFill="1" applyBorder="1" applyAlignment="1">
      <alignment horizontal="center" vertical="center" wrapText="1"/>
    </xf>
    <xf numFmtId="0" fontId="38" fillId="0" borderId="30" xfId="0" applyFont="1" applyFill="1" applyBorder="1" applyAlignment="1" applyProtection="1">
      <alignment horizontal="center" vertical="center"/>
      <protection locked="0"/>
    </xf>
    <xf numFmtId="0" fontId="38" fillId="31" borderId="18" xfId="0" applyFont="1" applyFill="1" applyBorder="1" applyAlignment="1" applyProtection="1">
      <alignment horizontal="center" vertical="center"/>
      <protection locked="0"/>
    </xf>
    <xf numFmtId="0" fontId="42" fillId="31" borderId="12" xfId="0" applyFont="1" applyFill="1" applyBorder="1" applyAlignment="1" applyProtection="1">
      <alignment horizontal="center" vertical="center"/>
      <protection locked="0"/>
    </xf>
    <xf numFmtId="0" fontId="34" fillId="31" borderId="18" xfId="0" applyFont="1" applyFill="1" applyBorder="1" applyAlignment="1" applyProtection="1">
      <alignment horizontal="center" vertical="center" shrinkToFit="1"/>
      <protection locked="0"/>
    </xf>
    <xf numFmtId="0" fontId="39" fillId="0" borderId="12" xfId="0" applyFont="1" applyBorder="1" applyAlignment="1" applyProtection="1">
      <alignment horizontal="center" vertical="center" wrapText="1" shrinkToFit="1"/>
      <protection locked="0"/>
    </xf>
    <xf numFmtId="0" fontId="34" fillId="0" borderId="53" xfId="0" applyFont="1" applyBorder="1" applyAlignment="1" applyProtection="1">
      <alignment horizontal="center" vertical="center" wrapText="1"/>
      <protection locked="0"/>
    </xf>
    <xf numFmtId="0" fontId="34" fillId="0" borderId="54" xfId="0" applyFont="1" applyBorder="1" applyAlignment="1" applyProtection="1">
      <alignment horizontal="center" vertical="center" wrapText="1"/>
      <protection locked="0"/>
    </xf>
    <xf numFmtId="0" fontId="34" fillId="0" borderId="55" xfId="0" applyFont="1" applyBorder="1" applyAlignment="1" applyProtection="1">
      <alignment horizontal="center" vertical="center" wrapText="1"/>
      <protection locked="0"/>
    </xf>
    <xf numFmtId="0" fontId="34" fillId="0" borderId="61" xfId="0" applyFont="1" applyBorder="1" applyAlignment="1" applyProtection="1">
      <alignment horizontal="left" vertical="center" shrinkToFit="1"/>
      <protection locked="0"/>
    </xf>
    <xf numFmtId="0" fontId="34" fillId="0" borderId="62" xfId="0" applyFont="1" applyBorder="1" applyAlignment="1" applyProtection="1">
      <alignment horizontal="left" vertical="center" shrinkToFit="1"/>
      <protection locked="0"/>
    </xf>
    <xf numFmtId="0" fontId="34" fillId="0" borderId="63" xfId="0" applyFont="1" applyBorder="1" applyAlignment="1" applyProtection="1">
      <alignment horizontal="left" vertical="center" shrinkToFit="1"/>
      <protection locked="0"/>
    </xf>
    <xf numFmtId="0" fontId="38" fillId="31" borderId="23" xfId="0" applyFont="1" applyFill="1" applyBorder="1" applyAlignment="1" applyProtection="1">
      <alignment horizontal="center" vertical="center" shrinkToFit="1"/>
      <protection locked="0"/>
    </xf>
    <xf numFmtId="0" fontId="38" fillId="31" borderId="22" xfId="0" applyFont="1" applyFill="1" applyBorder="1" applyAlignment="1" applyProtection="1">
      <alignment horizontal="centerContinuous" vertical="center"/>
      <protection locked="0"/>
    </xf>
    <xf numFmtId="0" fontId="38" fillId="31" borderId="26" xfId="0" applyFont="1" applyFill="1" applyBorder="1" applyAlignment="1" applyProtection="1">
      <alignment horizontal="centerContinuous" vertical="center"/>
      <protection locked="0"/>
    </xf>
    <xf numFmtId="0" fontId="38" fillId="31" borderId="26" xfId="0" applyFont="1" applyFill="1" applyBorder="1" applyAlignment="1" applyProtection="1">
      <alignment horizontal="centerContinuous" vertical="center" shrinkToFit="1"/>
      <protection locked="0"/>
    </xf>
    <xf numFmtId="41" fontId="34" fillId="0" borderId="26" xfId="46" applyFont="1" applyFill="1" applyBorder="1" applyAlignment="1" applyProtection="1">
      <alignment vertical="center" shrinkToFit="1"/>
    </xf>
    <xf numFmtId="41" fontId="34" fillId="0" borderId="34" xfId="46" applyFont="1" applyFill="1" applyBorder="1" applyAlignment="1" applyProtection="1">
      <alignment vertical="center" shrinkToFit="1"/>
    </xf>
    <xf numFmtId="0" fontId="38" fillId="31" borderId="22" xfId="0" applyFont="1" applyFill="1" applyBorder="1" applyAlignment="1" applyProtection="1">
      <alignment horizontal="center" vertical="center" shrinkToFit="1"/>
      <protection locked="0"/>
    </xf>
    <xf numFmtId="41" fontId="34" fillId="0" borderId="41" xfId="46" applyFont="1" applyFill="1" applyBorder="1" applyAlignment="1" applyProtection="1">
      <alignment vertical="center" shrinkToFit="1"/>
    </xf>
    <xf numFmtId="0" fontId="43" fillId="0" borderId="0" xfId="0" applyFont="1" applyBorder="1" applyAlignment="1" applyProtection="1">
      <alignment horizontal="center" vertical="center"/>
      <protection locked="0"/>
    </xf>
    <xf numFmtId="41" fontId="49" fillId="0" borderId="73" xfId="46" applyFont="1" applyFill="1" applyBorder="1" applyAlignment="1">
      <alignment horizontal="center" vertical="center"/>
    </xf>
    <xf numFmtId="41" fontId="49" fillId="0" borderId="11" xfId="46" applyFont="1" applyFill="1" applyBorder="1" applyAlignment="1">
      <alignment vertical="center" shrinkToFit="1"/>
    </xf>
    <xf numFmtId="41" fontId="49" fillId="0" borderId="74" xfId="46" applyFont="1" applyFill="1" applyBorder="1" applyAlignment="1">
      <alignment horizontal="center" vertical="center"/>
    </xf>
    <xf numFmtId="41" fontId="49" fillId="0" borderId="75" xfId="46" applyFont="1" applyFill="1" applyBorder="1" applyAlignment="1">
      <alignment vertical="center" shrinkToFit="1"/>
    </xf>
    <xf numFmtId="41" fontId="49" fillId="0" borderId="75" xfId="46" applyFont="1" applyFill="1" applyBorder="1" applyAlignment="1">
      <alignment horizontal="center" vertical="center"/>
    </xf>
    <xf numFmtId="41" fontId="49" fillId="0" borderId="75" xfId="46" applyFont="1" applyFill="1" applyBorder="1" applyAlignment="1">
      <alignment vertical="center"/>
    </xf>
    <xf numFmtId="41" fontId="49" fillId="0" borderId="71" xfId="46" applyFont="1" applyFill="1" applyBorder="1" applyAlignment="1">
      <alignment horizontal="center" vertical="center"/>
    </xf>
    <xf numFmtId="41" fontId="49" fillId="0" borderId="49" xfId="46" applyFont="1" applyFill="1" applyBorder="1" applyAlignment="1">
      <alignment vertical="center" shrinkToFit="1"/>
    </xf>
    <xf numFmtId="41" fontId="49" fillId="0" borderId="49" xfId="46" applyFont="1" applyFill="1" applyBorder="1" applyAlignment="1">
      <alignment horizontal="center" vertical="center"/>
    </xf>
    <xf numFmtId="41" fontId="49" fillId="0" borderId="49" xfId="46" applyFont="1" applyFill="1" applyBorder="1" applyAlignment="1">
      <alignment vertical="center"/>
    </xf>
    <xf numFmtId="0" fontId="0" fillId="0" borderId="0" xfId="0" applyFill="1" applyAlignment="1">
      <alignment vertical="center"/>
    </xf>
    <xf numFmtId="41" fontId="50" fillId="0" borderId="0" xfId="46" applyFont="1" applyFill="1" applyBorder="1" applyAlignment="1">
      <alignment horizontal="center" vertical="center" wrapText="1"/>
    </xf>
    <xf numFmtId="41" fontId="49" fillId="0" borderId="68" xfId="46" applyFont="1" applyFill="1" applyBorder="1" applyAlignment="1">
      <alignment horizontal="center" vertical="center"/>
    </xf>
    <xf numFmtId="41" fontId="49" fillId="0" borderId="10" xfId="46" applyFont="1" applyFill="1" applyBorder="1" applyAlignment="1">
      <alignment vertical="center" shrinkToFit="1"/>
    </xf>
    <xf numFmtId="41" fontId="49" fillId="0" borderId="52" xfId="46" applyFont="1" applyFill="1" applyBorder="1" applyAlignment="1">
      <alignment horizontal="center" vertical="center"/>
    </xf>
    <xf numFmtId="41" fontId="49" fillId="0" borderId="69" xfId="46" applyFont="1" applyFill="1" applyBorder="1" applyAlignment="1">
      <alignment horizontal="center" vertical="center"/>
    </xf>
    <xf numFmtId="41" fontId="49" fillId="0" borderId="64" xfId="46" applyFont="1" applyFill="1" applyBorder="1" applyAlignment="1">
      <alignment horizontal="center" vertical="center"/>
    </xf>
    <xf numFmtId="41" fontId="49" fillId="0" borderId="60" xfId="46" applyFont="1" applyFill="1" applyBorder="1" applyAlignment="1">
      <alignment horizontal="center" vertical="center"/>
    </xf>
    <xf numFmtId="41" fontId="49" fillId="0" borderId="70" xfId="46" applyFont="1" applyFill="1" applyBorder="1" applyAlignment="1">
      <alignment horizontal="center" vertical="center"/>
    </xf>
    <xf numFmtId="41" fontId="49" fillId="0" borderId="50" xfId="46" applyFont="1" applyFill="1" applyBorder="1" applyAlignment="1">
      <alignment horizontal="center" vertical="center"/>
    </xf>
    <xf numFmtId="41" fontId="49" fillId="0" borderId="65" xfId="46" applyFont="1" applyFill="1" applyBorder="1" applyAlignment="1">
      <alignment horizontal="center" vertical="center"/>
    </xf>
    <xf numFmtId="41" fontId="49" fillId="0" borderId="61" xfId="46" applyFont="1" applyFill="1" applyBorder="1" applyAlignment="1">
      <alignment horizontal="center" vertical="center"/>
    </xf>
    <xf numFmtId="41" fontId="49" fillId="0" borderId="72" xfId="46" applyFont="1" applyFill="1" applyBorder="1" applyAlignment="1">
      <alignment horizontal="center" vertical="center"/>
    </xf>
    <xf numFmtId="41" fontId="49" fillId="0" borderId="66" xfId="46" applyFont="1" applyFill="1" applyBorder="1" applyAlignment="1">
      <alignment horizontal="center" vertical="center"/>
    </xf>
    <xf numFmtId="41" fontId="49" fillId="0" borderId="62" xfId="46" applyFont="1" applyFill="1" applyBorder="1" applyAlignment="1">
      <alignment horizontal="center" vertical="center"/>
    </xf>
    <xf numFmtId="41" fontId="49" fillId="0" borderId="67" xfId="46" applyFont="1" applyFill="1" applyBorder="1" applyAlignment="1">
      <alignment horizontal="center" vertical="center"/>
    </xf>
    <xf numFmtId="41" fontId="49" fillId="0" borderId="56" xfId="46" applyFont="1" applyFill="1" applyBorder="1" applyAlignment="1">
      <alignment horizontal="center" vertical="center"/>
    </xf>
    <xf numFmtId="41" fontId="49" fillId="0" borderId="63" xfId="46" applyFont="1" applyFill="1" applyBorder="1" applyAlignment="1">
      <alignment horizontal="center" vertical="center"/>
    </xf>
    <xf numFmtId="0" fontId="35" fillId="0" borderId="0" xfId="0" applyFont="1" applyAlignment="1" applyProtection="1"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34" fillId="0" borderId="31" xfId="0" applyFont="1" applyBorder="1" applyAlignment="1" applyProtection="1">
      <alignment horizontal="center" vertical="center" shrinkToFit="1"/>
      <protection locked="0"/>
    </xf>
    <xf numFmtId="41" fontId="47" fillId="0" borderId="12" xfId="46" applyFont="1" applyFill="1" applyBorder="1" applyAlignment="1">
      <alignment horizontal="center" vertical="center" wrapText="1"/>
    </xf>
    <xf numFmtId="0" fontId="38" fillId="31" borderId="25" xfId="0" applyFont="1" applyFill="1" applyBorder="1" applyAlignment="1" applyProtection="1">
      <alignment horizontal="center" vertical="center"/>
      <protection locked="0"/>
    </xf>
    <xf numFmtId="0" fontId="38" fillId="31" borderId="24" xfId="0" applyFont="1" applyFill="1" applyBorder="1" applyAlignment="1" applyProtection="1">
      <alignment horizontal="center" vertical="center"/>
      <protection locked="0"/>
    </xf>
    <xf numFmtId="0" fontId="38" fillId="31" borderId="19" xfId="0" applyFont="1" applyFill="1" applyBorder="1" applyAlignment="1" applyProtection="1">
      <alignment horizontal="center" vertical="center"/>
      <protection locked="0"/>
    </xf>
    <xf numFmtId="0" fontId="36" fillId="0" borderId="0" xfId="0" applyFont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right"/>
      <protection locked="0"/>
    </xf>
    <xf numFmtId="41" fontId="54" fillId="0" borderId="0" xfId="46" applyFont="1" applyFill="1" applyBorder="1" applyAlignment="1" applyProtection="1">
      <alignment horizontal="right" vertical="center" shrinkToFit="1"/>
      <protection locked="0"/>
    </xf>
    <xf numFmtId="41" fontId="55" fillId="0" borderId="0" xfId="46" applyFont="1" applyBorder="1" applyAlignment="1">
      <alignment vertical="center"/>
    </xf>
    <xf numFmtId="176" fontId="54" fillId="0" borderId="0" xfId="46" applyNumberFormat="1" applyFont="1" applyFill="1" applyBorder="1" applyAlignment="1" applyProtection="1">
      <alignment horizontal="right" vertical="center" shrinkToFit="1"/>
      <protection locked="0"/>
    </xf>
    <xf numFmtId="41" fontId="54" fillId="0" borderId="0" xfId="46" applyFont="1" applyFill="1" applyBorder="1" applyAlignment="1" applyProtection="1">
      <alignment horizontal="right" vertical="center" wrapText="1"/>
      <protection locked="0"/>
    </xf>
    <xf numFmtId="41" fontId="54" fillId="0" borderId="43" xfId="46" applyFont="1" applyFill="1" applyBorder="1" applyAlignment="1" applyProtection="1">
      <alignment horizontal="right" vertical="center" shrinkToFit="1"/>
      <protection locked="0"/>
    </xf>
    <xf numFmtId="41" fontId="54" fillId="0" borderId="21" xfId="46" applyFont="1" applyFill="1" applyBorder="1" applyAlignment="1" applyProtection="1">
      <alignment horizontal="right" vertical="center" shrinkToFit="1"/>
      <protection locked="0"/>
    </xf>
    <xf numFmtId="41" fontId="55" fillId="0" borderId="21" xfId="46" applyFont="1" applyBorder="1" applyAlignment="1">
      <alignment vertical="center"/>
    </xf>
    <xf numFmtId="176" fontId="54" fillId="0" borderId="21" xfId="46" applyNumberFormat="1" applyFont="1" applyFill="1" applyBorder="1" applyAlignment="1" applyProtection="1">
      <alignment horizontal="right" vertical="center" shrinkToFit="1"/>
      <protection locked="0"/>
    </xf>
    <xf numFmtId="41" fontId="54" fillId="0" borderId="45" xfId="46" applyFont="1" applyFill="1" applyBorder="1" applyAlignment="1" applyProtection="1">
      <alignment horizontal="right" vertical="center" shrinkToFit="1"/>
      <protection locked="0"/>
    </xf>
    <xf numFmtId="41" fontId="53" fillId="0" borderId="10" xfId="46" applyFont="1" applyFill="1" applyBorder="1" applyAlignment="1">
      <alignment vertical="center" shrinkToFit="1"/>
    </xf>
    <xf numFmtId="41" fontId="53" fillId="0" borderId="52" xfId="46" applyFont="1" applyFill="1" applyBorder="1" applyAlignment="1">
      <alignment horizontal="center" vertical="center"/>
    </xf>
    <xf numFmtId="41" fontId="53" fillId="0" borderId="10" xfId="46" applyFont="1" applyFill="1" applyBorder="1" applyAlignment="1">
      <alignment vertical="center"/>
    </xf>
    <xf numFmtId="41" fontId="53" fillId="0" borderId="76" xfId="46" applyFont="1" applyFill="1" applyBorder="1" applyAlignment="1">
      <alignment vertical="center"/>
    </xf>
    <xf numFmtId="41" fontId="55" fillId="0" borderId="0" xfId="46" applyFont="1" applyFill="1" applyBorder="1" applyAlignment="1">
      <alignment vertical="center"/>
    </xf>
    <xf numFmtId="41" fontId="55" fillId="0" borderId="21" xfId="46" applyFont="1" applyFill="1" applyBorder="1" applyAlignment="1">
      <alignment vertical="center"/>
    </xf>
    <xf numFmtId="41" fontId="54" fillId="0" borderId="21" xfId="46" applyFont="1" applyFill="1" applyBorder="1" applyAlignment="1" applyProtection="1">
      <alignment horizontal="right" vertical="center" wrapText="1"/>
      <protection locked="0"/>
    </xf>
    <xf numFmtId="0" fontId="38" fillId="0" borderId="22" xfId="0" applyFont="1" applyBorder="1" applyAlignment="1" applyProtection="1">
      <alignment horizontal="center" vertical="center" shrinkToFit="1"/>
      <protection locked="0"/>
    </xf>
    <xf numFmtId="0" fontId="34" fillId="0" borderId="24" xfId="0" applyFont="1" applyBorder="1" applyAlignment="1" applyProtection="1">
      <alignment horizontal="center" vertical="center" wrapText="1" shrinkToFit="1"/>
      <protection locked="0"/>
    </xf>
    <xf numFmtId="0" fontId="34" fillId="0" borderId="15" xfId="0" applyFont="1" applyBorder="1" applyAlignment="1" applyProtection="1">
      <alignment horizontal="center" vertical="center" wrapText="1" shrinkToFit="1"/>
      <protection locked="0"/>
    </xf>
    <xf numFmtId="0" fontId="34" fillId="0" borderId="16" xfId="0" applyFont="1" applyBorder="1" applyAlignment="1" applyProtection="1">
      <alignment horizontal="right" vertical="center" wrapText="1" shrinkToFit="1"/>
      <protection locked="0"/>
    </xf>
    <xf numFmtId="0" fontId="51" fillId="0" borderId="77" xfId="0" applyFont="1" applyBorder="1" applyAlignment="1" applyProtection="1">
      <alignment horizontal="center" vertical="center" shrinkToFit="1"/>
      <protection locked="0"/>
    </xf>
    <xf numFmtId="0" fontId="51" fillId="0" borderId="78" xfId="0" applyFont="1" applyBorder="1" applyAlignment="1" applyProtection="1">
      <alignment horizontal="center" vertical="center" wrapText="1" shrinkToFit="1"/>
      <protection locked="0"/>
    </xf>
    <xf numFmtId="0" fontId="34" fillId="0" borderId="16" xfId="46" applyNumberFormat="1" applyFont="1" applyFill="1" applyBorder="1" applyAlignment="1" applyProtection="1">
      <alignment horizontal="center" vertical="center" shrinkToFit="1"/>
    </xf>
    <xf numFmtId="41" fontId="53" fillId="0" borderId="13" xfId="46" applyFont="1" applyFill="1" applyBorder="1" applyAlignment="1" applyProtection="1">
      <alignment horizontal="center" vertical="center" shrinkToFit="1"/>
    </xf>
    <xf numFmtId="0" fontId="54" fillId="0" borderId="16" xfId="0" applyFont="1" applyFill="1" applyBorder="1" applyAlignment="1" applyProtection="1">
      <alignment horizontal="center" vertical="center" shrinkToFit="1"/>
      <protection locked="0"/>
    </xf>
    <xf numFmtId="0" fontId="54" fillId="0" borderId="17" xfId="0" applyFont="1" applyFill="1" applyBorder="1" applyAlignment="1" applyProtection="1">
      <alignment horizontal="center" vertical="center" shrinkToFit="1"/>
      <protection locked="0"/>
    </xf>
    <xf numFmtId="0" fontId="37" fillId="0" borderId="15" xfId="0" applyFont="1" applyBorder="1" applyAlignment="1" applyProtection="1">
      <alignment horizontal="center" vertical="center" wrapText="1" shrinkToFit="1"/>
      <protection locked="0"/>
    </xf>
    <xf numFmtId="0" fontId="37" fillId="0" borderId="16" xfId="0" applyFont="1" applyBorder="1" applyAlignment="1" applyProtection="1">
      <alignment horizontal="right" vertical="center" wrapText="1" shrinkToFit="1"/>
      <protection locked="0"/>
    </xf>
    <xf numFmtId="0" fontId="51" fillId="0" borderId="77" xfId="0" applyFont="1" applyBorder="1" applyAlignment="1" applyProtection="1">
      <alignment horizontal="center" shrinkToFit="1"/>
      <protection locked="0"/>
    </xf>
    <xf numFmtId="0" fontId="52" fillId="0" borderId="13" xfId="46" applyNumberFormat="1" applyFont="1" applyFill="1" applyBorder="1" applyAlignment="1" applyProtection="1">
      <alignment horizontal="center" vertical="center" shrinkToFit="1"/>
    </xf>
    <xf numFmtId="0" fontId="39" fillId="0" borderId="41" xfId="0" applyFont="1" applyBorder="1" applyAlignment="1" applyProtection="1">
      <alignment horizontal="center" vertical="center" shrinkToFit="1"/>
      <protection locked="0"/>
    </xf>
    <xf numFmtId="0" fontId="39" fillId="0" borderId="37" xfId="0" applyFont="1" applyBorder="1" applyAlignment="1" applyProtection="1">
      <alignment horizontal="center" vertical="center" wrapText="1" shrinkToFit="1"/>
      <protection locked="0"/>
    </xf>
    <xf numFmtId="41" fontId="53" fillId="0" borderId="64" xfId="46" applyFont="1" applyFill="1" applyBorder="1" applyAlignment="1">
      <alignment horizontal="center" vertical="center"/>
    </xf>
    <xf numFmtId="0" fontId="37" fillId="0" borderId="16" xfId="0" applyFont="1" applyBorder="1" applyAlignment="1" applyProtection="1">
      <alignment horizontal="center" vertical="center" wrapText="1" shrinkToFit="1"/>
      <protection locked="0"/>
    </xf>
    <xf numFmtId="0" fontId="51" fillId="0" borderId="16" xfId="0" applyFont="1" applyBorder="1" applyAlignment="1" applyProtection="1">
      <alignment horizontal="center" shrinkToFit="1"/>
      <protection locked="0"/>
    </xf>
    <xf numFmtId="0" fontId="34" fillId="0" borderId="16" xfId="0" applyFont="1" applyFill="1" applyBorder="1" applyAlignment="1" applyProtection="1">
      <alignment horizontal="center" vertical="center" shrinkToFit="1"/>
    </xf>
    <xf numFmtId="0" fontId="37" fillId="0" borderId="16" xfId="0" applyFont="1" applyFill="1" applyBorder="1" applyAlignment="1" applyProtection="1">
      <alignment horizontal="center" vertical="center" shrinkToFit="1"/>
    </xf>
    <xf numFmtId="0" fontId="52" fillId="0" borderId="79" xfId="0" applyFont="1" applyFill="1" applyBorder="1" applyAlignment="1" applyProtection="1">
      <alignment horizontal="center" vertical="center" shrinkToFit="1"/>
    </xf>
    <xf numFmtId="0" fontId="38" fillId="0" borderId="42" xfId="0" applyFont="1" applyFill="1" applyBorder="1" applyAlignment="1" applyProtection="1">
      <alignment horizontal="center" vertical="center" shrinkToFit="1"/>
    </xf>
    <xf numFmtId="41" fontId="38" fillId="0" borderId="84" xfId="46" applyFont="1" applyFill="1" applyBorder="1" applyAlignment="1" applyProtection="1">
      <alignment vertical="center" shrinkToFit="1"/>
    </xf>
    <xf numFmtId="0" fontId="38" fillId="0" borderId="30" xfId="0" applyFont="1" applyFill="1" applyBorder="1" applyAlignment="1" applyProtection="1">
      <alignment horizontal="center" vertical="center" shrinkToFit="1"/>
    </xf>
    <xf numFmtId="41" fontId="38" fillId="0" borderId="43" xfId="46" applyFont="1" applyFill="1" applyBorder="1" applyAlignment="1" applyProtection="1">
      <alignment vertical="center" shrinkToFit="1"/>
    </xf>
    <xf numFmtId="41" fontId="38" fillId="0" borderId="43" xfId="47" applyFont="1" applyFill="1" applyBorder="1" applyAlignment="1" applyProtection="1">
      <alignment vertical="center" shrinkToFit="1"/>
    </xf>
    <xf numFmtId="0" fontId="46" fillId="0" borderId="30" xfId="0" applyFont="1" applyFill="1" applyBorder="1" applyAlignment="1" applyProtection="1">
      <alignment horizontal="center" vertical="center" shrinkToFit="1"/>
    </xf>
    <xf numFmtId="0" fontId="56" fillId="0" borderId="12" xfId="0" applyFont="1" applyFill="1" applyBorder="1" applyAlignment="1" applyProtection="1">
      <alignment horizontal="center" vertical="center" shrinkToFit="1"/>
    </xf>
    <xf numFmtId="41" fontId="57" fillId="0" borderId="11" xfId="46" applyFont="1" applyFill="1" applyBorder="1" applyAlignment="1">
      <alignment vertical="center" shrinkToFit="1"/>
    </xf>
    <xf numFmtId="41" fontId="57" fillId="0" borderId="27" xfId="46" applyFont="1" applyFill="1" applyBorder="1" applyAlignment="1">
      <alignment vertical="center" shrinkToFit="1"/>
    </xf>
    <xf numFmtId="0" fontId="58" fillId="0" borderId="30" xfId="0" applyFont="1" applyFill="1" applyBorder="1" applyAlignment="1" applyProtection="1">
      <alignment horizontal="center" vertical="center" shrinkToFit="1"/>
    </xf>
    <xf numFmtId="0" fontId="58" fillId="0" borderId="44" xfId="0" applyFont="1" applyFill="1" applyBorder="1" applyAlignment="1" applyProtection="1">
      <alignment horizontal="center" vertical="center" shrinkToFit="1"/>
    </xf>
    <xf numFmtId="41" fontId="55" fillId="0" borderId="43" xfId="46" applyFont="1" applyBorder="1" applyAlignment="1">
      <alignment vertical="center"/>
    </xf>
    <xf numFmtId="0" fontId="58" fillId="0" borderId="30" xfId="0" applyFont="1" applyBorder="1" applyAlignment="1" applyProtection="1">
      <alignment horizontal="center" vertical="center" shrinkToFit="1"/>
    </xf>
    <xf numFmtId="0" fontId="58" fillId="0" borderId="44" xfId="0" applyFont="1" applyBorder="1" applyAlignment="1" applyProtection="1">
      <alignment horizontal="center" vertical="center" shrinkToFit="1"/>
    </xf>
    <xf numFmtId="41" fontId="55" fillId="0" borderId="45" xfId="46" applyFont="1" applyBorder="1" applyAlignment="1">
      <alignment vertical="center"/>
    </xf>
    <xf numFmtId="41" fontId="57" fillId="0" borderId="12" xfId="46" applyFont="1" applyFill="1" applyBorder="1" applyAlignment="1">
      <alignment vertical="center"/>
    </xf>
    <xf numFmtId="0" fontId="56" fillId="0" borderId="47" xfId="0" applyFont="1" applyFill="1" applyBorder="1" applyAlignment="1" applyProtection="1">
      <alignment horizontal="center" vertical="center" shrinkToFit="1"/>
    </xf>
    <xf numFmtId="41" fontId="57" fillId="0" borderId="48" xfId="46" applyFont="1" applyFill="1" applyBorder="1" applyAlignment="1">
      <alignment vertical="center"/>
    </xf>
    <xf numFmtId="0" fontId="59" fillId="0" borderId="0" xfId="0" applyFont="1" applyBorder="1" applyProtection="1">
      <protection locked="0"/>
    </xf>
    <xf numFmtId="0" fontId="37" fillId="0" borderId="51" xfId="0" applyFont="1" applyFill="1" applyBorder="1" applyAlignment="1" applyProtection="1">
      <alignment horizontal="center" vertical="center" shrinkToFit="1"/>
    </xf>
    <xf numFmtId="0" fontId="37" fillId="0" borderId="60" xfId="0" applyFont="1" applyFill="1" applyBorder="1" applyAlignment="1" applyProtection="1">
      <alignment horizontal="center" vertical="center" shrinkToFit="1"/>
    </xf>
    <xf numFmtId="0" fontId="34" fillId="0" borderId="33" xfId="0" applyFont="1" applyFill="1" applyBorder="1" applyAlignment="1" applyProtection="1">
      <alignment horizontal="center" vertical="center" shrinkToFit="1"/>
    </xf>
    <xf numFmtId="0" fontId="34" fillId="0" borderId="0" xfId="0" applyFont="1" applyFill="1" applyBorder="1" applyAlignment="1" applyProtection="1">
      <alignment horizontal="center" vertical="center" shrinkToFit="1"/>
    </xf>
    <xf numFmtId="0" fontId="38" fillId="31" borderId="24" xfId="0" applyFont="1" applyFill="1" applyBorder="1" applyAlignment="1" applyProtection="1">
      <alignment horizontal="center" vertical="center" wrapText="1"/>
      <protection locked="0"/>
    </xf>
    <xf numFmtId="0" fontId="38" fillId="31" borderId="37" xfId="0" applyFont="1" applyFill="1" applyBorder="1" applyAlignment="1" applyProtection="1">
      <alignment horizontal="center" vertical="center"/>
      <protection locked="0"/>
    </xf>
    <xf numFmtId="0" fontId="38" fillId="31" borderId="24" xfId="0" applyFont="1" applyFill="1" applyBorder="1" applyAlignment="1" applyProtection="1">
      <alignment horizontal="center" vertical="center"/>
      <protection locked="0"/>
    </xf>
    <xf numFmtId="0" fontId="38" fillId="31" borderId="25" xfId="0" applyFont="1" applyFill="1" applyBorder="1" applyAlignment="1" applyProtection="1">
      <alignment horizontal="center" vertical="center"/>
      <protection locked="0"/>
    </xf>
    <xf numFmtId="0" fontId="38" fillId="31" borderId="58" xfId="0" applyFont="1" applyFill="1" applyBorder="1" applyAlignment="1" applyProtection="1">
      <alignment horizontal="left" vertical="center"/>
      <protection locked="0"/>
    </xf>
    <xf numFmtId="0" fontId="38" fillId="31" borderId="37" xfId="0" applyFont="1" applyFill="1" applyBorder="1" applyAlignment="1" applyProtection="1">
      <alignment horizontal="left" vertical="center"/>
      <protection locked="0"/>
    </xf>
    <xf numFmtId="0" fontId="38" fillId="31" borderId="33" xfId="0" applyFont="1" applyFill="1" applyBorder="1" applyAlignment="1" applyProtection="1">
      <alignment horizontal="left" vertical="center" shrinkToFit="1"/>
      <protection locked="0"/>
    </xf>
    <xf numFmtId="0" fontId="38" fillId="31" borderId="0" xfId="0" applyFont="1" applyFill="1" applyBorder="1" applyAlignment="1" applyProtection="1">
      <alignment horizontal="left" vertical="center" shrinkToFit="1"/>
      <protection locked="0"/>
    </xf>
    <xf numFmtId="0" fontId="38" fillId="31" borderId="33" xfId="0" applyFont="1" applyFill="1" applyBorder="1" applyAlignment="1" applyProtection="1">
      <alignment horizontal="center" vertical="center"/>
      <protection locked="0"/>
    </xf>
    <xf numFmtId="0" fontId="38" fillId="31" borderId="0" xfId="0" applyFont="1" applyFill="1" applyBorder="1" applyAlignment="1" applyProtection="1">
      <alignment horizontal="center" vertical="center"/>
      <protection locked="0"/>
    </xf>
    <xf numFmtId="0" fontId="38" fillId="31" borderId="26" xfId="0" applyFont="1" applyFill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8" fillId="31" borderId="19" xfId="0" applyFont="1" applyFill="1" applyBorder="1" applyAlignment="1" applyProtection="1">
      <alignment horizontal="center" vertical="center"/>
      <protection locked="0"/>
    </xf>
    <xf numFmtId="0" fontId="38" fillId="31" borderId="23" xfId="0" applyFont="1" applyFill="1" applyBorder="1" applyAlignment="1" applyProtection="1">
      <alignment horizontal="center" vertical="center"/>
      <protection locked="0"/>
    </xf>
    <xf numFmtId="0" fontId="38" fillId="31" borderId="22" xfId="0" applyFont="1" applyFill="1" applyBorder="1" applyAlignment="1" applyProtection="1">
      <alignment horizontal="center" vertical="center"/>
      <protection locked="0"/>
    </xf>
    <xf numFmtId="0" fontId="38" fillId="31" borderId="30" xfId="0" applyFont="1" applyFill="1" applyBorder="1" applyAlignment="1" applyProtection="1">
      <alignment horizontal="left" vertical="center"/>
      <protection locked="0"/>
    </xf>
    <xf numFmtId="0" fontId="38" fillId="31" borderId="26" xfId="0" applyFont="1" applyFill="1" applyBorder="1" applyAlignment="1" applyProtection="1">
      <alignment horizontal="left" vertical="center"/>
      <protection locked="0"/>
    </xf>
    <xf numFmtId="41" fontId="36" fillId="0" borderId="0" xfId="0" applyNumberFormat="1" applyFont="1" applyBorder="1" applyAlignment="1" applyProtection="1">
      <alignment vertical="center"/>
      <protection locked="0"/>
    </xf>
    <xf numFmtId="0" fontId="38" fillId="31" borderId="57" xfId="0" applyFont="1" applyFill="1" applyBorder="1" applyAlignment="1" applyProtection="1">
      <alignment horizontal="center" vertical="center"/>
      <protection locked="0"/>
    </xf>
    <xf numFmtId="0" fontId="38" fillId="31" borderId="59" xfId="0" applyFont="1" applyFill="1" applyBorder="1" applyAlignment="1" applyProtection="1">
      <alignment horizontal="center" vertical="center"/>
      <protection locked="0"/>
    </xf>
    <xf numFmtId="0" fontId="34" fillId="0" borderId="34" xfId="0" applyFont="1" applyFill="1" applyBorder="1" applyAlignment="1" applyProtection="1">
      <alignment horizontal="center" vertical="center" shrinkToFit="1"/>
    </xf>
    <xf numFmtId="0" fontId="37" fillId="0" borderId="27" xfId="0" applyFont="1" applyFill="1" applyBorder="1" applyAlignment="1" applyProtection="1">
      <alignment horizontal="center" vertical="center" shrinkToFit="1"/>
    </xf>
    <xf numFmtId="0" fontId="36" fillId="0" borderId="0" xfId="0" applyFont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right" shrinkToFit="1"/>
      <protection locked="0"/>
    </xf>
    <xf numFmtId="0" fontId="38" fillId="31" borderId="25" xfId="0" applyFont="1" applyFill="1" applyBorder="1" applyAlignment="1" applyProtection="1">
      <alignment horizontal="left" vertical="center"/>
      <protection locked="0"/>
    </xf>
    <xf numFmtId="0" fontId="38" fillId="31" borderId="14" xfId="0" applyFont="1" applyFill="1" applyBorder="1" applyAlignment="1" applyProtection="1">
      <alignment horizontal="left" vertical="center"/>
      <protection locked="0"/>
    </xf>
    <xf numFmtId="0" fontId="38" fillId="31" borderId="22" xfId="0" applyFont="1" applyFill="1" applyBorder="1" applyAlignment="1" applyProtection="1">
      <alignment horizontal="center" vertical="center" wrapText="1"/>
      <protection locked="0"/>
    </xf>
    <xf numFmtId="0" fontId="38" fillId="31" borderId="34" xfId="0" applyFont="1" applyFill="1" applyBorder="1" applyAlignment="1" applyProtection="1">
      <alignment horizontal="center" vertical="center"/>
      <protection locked="0"/>
    </xf>
    <xf numFmtId="0" fontId="38" fillId="31" borderId="11" xfId="0" applyFont="1" applyFill="1" applyBorder="1" applyAlignment="1" applyProtection="1">
      <alignment horizontal="center" vertical="center"/>
      <protection locked="0"/>
    </xf>
    <xf numFmtId="0" fontId="38" fillId="31" borderId="27" xfId="0" applyFont="1" applyFill="1" applyBorder="1" applyAlignment="1" applyProtection="1">
      <alignment horizontal="center" vertical="center"/>
      <protection locked="0"/>
    </xf>
    <xf numFmtId="0" fontId="34" fillId="0" borderId="23" xfId="0" applyFont="1" applyFill="1" applyBorder="1" applyAlignment="1" applyProtection="1">
      <alignment horizontal="center" vertical="center" shrinkToFit="1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0" fontId="34" fillId="0" borderId="11" xfId="0" applyFont="1" applyBorder="1" applyAlignment="1" applyProtection="1">
      <alignment horizontal="center" vertical="center" wrapText="1"/>
      <protection locked="0"/>
    </xf>
    <xf numFmtId="0" fontId="34" fillId="0" borderId="27" xfId="0" applyFont="1" applyBorder="1" applyAlignment="1" applyProtection="1">
      <alignment horizontal="center" vertical="center" wrapText="1"/>
      <protection locked="0"/>
    </xf>
    <xf numFmtId="0" fontId="34" fillId="0" borderId="0" xfId="0" applyFont="1" applyBorder="1" applyAlignment="1" applyProtection="1">
      <alignment horizontal="center" vertical="center" wrapText="1" shrinkToFit="1"/>
      <protection locked="0"/>
    </xf>
    <xf numFmtId="0" fontId="34" fillId="0" borderId="34" xfId="0" applyFont="1" applyBorder="1" applyAlignment="1" applyProtection="1">
      <alignment horizontal="center" vertical="center" wrapText="1" shrinkToFit="1"/>
      <protection locked="0"/>
    </xf>
    <xf numFmtId="0" fontId="34" fillId="0" borderId="81" xfId="0" applyFont="1" applyBorder="1" applyAlignment="1" applyProtection="1">
      <alignment horizontal="center" vertical="center" wrapText="1" shrinkToFit="1"/>
      <protection locked="0"/>
    </xf>
    <xf numFmtId="0" fontId="34" fillId="0" borderId="80" xfId="0" applyFont="1" applyBorder="1" applyAlignment="1" applyProtection="1">
      <alignment horizontal="center" vertical="center" wrapText="1" shrinkToFit="1"/>
      <protection locked="0"/>
    </xf>
    <xf numFmtId="0" fontId="34" fillId="0" borderId="81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shrinkToFit="1"/>
      <protection locked="0"/>
    </xf>
    <xf numFmtId="0" fontId="34" fillId="0" borderId="14" xfId="0" applyFont="1" applyBorder="1" applyAlignment="1" applyProtection="1">
      <alignment horizontal="center" vertical="center" wrapText="1" shrinkToFit="1"/>
      <protection locked="0"/>
    </xf>
    <xf numFmtId="0" fontId="34" fillId="0" borderId="82" xfId="0" applyFont="1" applyBorder="1" applyAlignment="1" applyProtection="1">
      <alignment horizontal="center" vertical="center" wrapText="1" shrinkToFit="1"/>
      <protection locked="0"/>
    </xf>
    <xf numFmtId="0" fontId="34" fillId="0" borderId="26" xfId="0" applyFont="1" applyBorder="1" applyAlignment="1" applyProtection="1">
      <alignment horizontal="center" vertical="center" wrapText="1" shrinkToFit="1"/>
      <protection locked="0"/>
    </xf>
    <xf numFmtId="0" fontId="34" fillId="0" borderId="83" xfId="0" applyFont="1" applyBorder="1" applyAlignment="1" applyProtection="1">
      <alignment horizontal="center" vertical="center" wrapText="1" shrinkToFit="1"/>
      <protection locked="0"/>
    </xf>
    <xf numFmtId="0" fontId="34" fillId="0" borderId="59" xfId="0" applyFont="1" applyBorder="1" applyAlignment="1" applyProtection="1">
      <alignment horizontal="center" vertical="center" wrapText="1" shrinkToFit="1"/>
      <protection locked="0"/>
    </xf>
    <xf numFmtId="0" fontId="34" fillId="0" borderId="43" xfId="0" applyFont="1" applyBorder="1" applyAlignment="1" applyProtection="1">
      <alignment horizontal="center" vertical="center" wrapText="1" shrinkToFit="1"/>
      <protection locked="0"/>
    </xf>
    <xf numFmtId="0" fontId="34" fillId="0" borderId="31" xfId="0" applyFont="1" applyBorder="1" applyAlignment="1" applyProtection="1">
      <alignment horizontal="center" vertical="center" shrinkToFit="1"/>
      <protection locked="0"/>
    </xf>
    <xf numFmtId="0" fontId="34" fillId="0" borderId="34" xfId="0" applyFont="1" applyBorder="1" applyAlignment="1" applyProtection="1">
      <alignment horizontal="center" vertical="center" shrinkToFit="1"/>
      <protection locked="0"/>
    </xf>
    <xf numFmtId="0" fontId="39" fillId="0" borderId="0" xfId="0" applyFont="1" applyFill="1" applyBorder="1" applyAlignment="1" applyProtection="1">
      <alignment vertical="center"/>
      <protection locked="0"/>
    </xf>
    <xf numFmtId="0" fontId="39" fillId="0" borderId="0" xfId="0" applyFont="1" applyBorder="1" applyAlignment="1" applyProtection="1">
      <alignment horizontal="right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41" fontId="47" fillId="0" borderId="35" xfId="46" applyFont="1" applyFill="1" applyBorder="1" applyAlignment="1">
      <alignment horizontal="center" vertical="center" wrapText="1"/>
    </xf>
    <xf numFmtId="41" fontId="47" fillId="0" borderId="36" xfId="46" applyFont="1" applyFill="1" applyBorder="1" applyAlignment="1">
      <alignment horizontal="center" vertical="center" wrapText="1"/>
    </xf>
    <xf numFmtId="41" fontId="47" fillId="0" borderId="12" xfId="46" applyFont="1" applyFill="1" applyBorder="1" applyAlignment="1">
      <alignment horizontal="center" vertical="center" wrapText="1"/>
    </xf>
    <xf numFmtId="0" fontId="60" fillId="0" borderId="62" xfId="0" applyFont="1" applyBorder="1" applyAlignment="1" applyProtection="1">
      <alignment horizontal="left" vertical="center" shrinkToFit="1"/>
      <protection locked="0"/>
    </xf>
    <xf numFmtId="0" fontId="39" fillId="31" borderId="35" xfId="0" applyFont="1" applyFill="1" applyBorder="1" applyAlignment="1" applyProtection="1">
      <alignment horizontal="center" vertical="center"/>
      <protection locked="0"/>
    </xf>
    <xf numFmtId="0" fontId="39" fillId="31" borderId="40" xfId="0" applyFont="1" applyFill="1" applyBorder="1" applyAlignment="1" applyProtection="1">
      <alignment horizontal="center" vertical="center"/>
      <protection locked="0"/>
    </xf>
    <xf numFmtId="0" fontId="39" fillId="31" borderId="38" xfId="0" applyFont="1" applyFill="1" applyBorder="1" applyAlignment="1" applyProtection="1">
      <alignment horizontal="center" vertical="center"/>
      <protection locked="0"/>
    </xf>
    <xf numFmtId="0" fontId="39" fillId="31" borderId="36" xfId="0" applyFont="1" applyFill="1" applyBorder="1" applyAlignment="1" applyProtection="1">
      <alignment horizontal="center" vertical="center"/>
      <protection locked="0"/>
    </xf>
    <xf numFmtId="0" fontId="38" fillId="31" borderId="28" xfId="0" applyFont="1" applyFill="1" applyBorder="1" applyAlignment="1" applyProtection="1">
      <alignment horizontal="center" vertical="center"/>
      <protection locked="0"/>
    </xf>
    <xf numFmtId="0" fontId="38" fillId="31" borderId="85" xfId="0" applyFont="1" applyFill="1" applyBorder="1" applyAlignment="1" applyProtection="1">
      <alignment horizontal="center" vertical="center"/>
      <protection locked="0"/>
    </xf>
    <xf numFmtId="0" fontId="38" fillId="31" borderId="28" xfId="0" applyFont="1" applyFill="1" applyBorder="1" applyAlignment="1" applyProtection="1">
      <alignment horizontal="center" vertical="center" shrinkToFit="1"/>
      <protection locked="0"/>
    </xf>
    <xf numFmtId="0" fontId="38" fillId="31" borderId="32" xfId="0" applyFont="1" applyFill="1" applyBorder="1" applyAlignment="1" applyProtection="1">
      <alignment horizontal="center" vertical="center"/>
      <protection locked="0"/>
    </xf>
    <xf numFmtId="41" fontId="34" fillId="0" borderId="43" xfId="46" applyFont="1" applyFill="1" applyBorder="1" applyAlignment="1" applyProtection="1">
      <alignment vertical="center" shrinkToFit="1"/>
    </xf>
    <xf numFmtId="41" fontId="49" fillId="0" borderId="86" xfId="46" applyFont="1" applyFill="1" applyBorder="1" applyAlignment="1">
      <alignment horizontal="center" vertical="center"/>
    </xf>
    <xf numFmtId="41" fontId="49" fillId="0" borderId="87" xfId="46" applyFont="1" applyFill="1" applyBorder="1" applyAlignment="1">
      <alignment horizontal="center" vertical="center"/>
    </xf>
    <xf numFmtId="41" fontId="49" fillId="0" borderId="88" xfId="46" applyFont="1" applyFill="1" applyBorder="1" applyAlignment="1">
      <alignment horizontal="center" vertical="center"/>
    </xf>
    <xf numFmtId="41" fontId="49" fillId="0" borderId="89" xfId="46" applyFont="1" applyFill="1" applyBorder="1" applyAlignment="1">
      <alignment horizontal="center" vertical="center"/>
    </xf>
    <xf numFmtId="41" fontId="49" fillId="0" borderId="90" xfId="46" applyFont="1" applyFill="1" applyBorder="1" applyAlignment="1">
      <alignment horizontal="center" vertical="center"/>
    </xf>
    <xf numFmtId="41" fontId="49" fillId="0" borderId="91" xfId="46" applyFont="1" applyFill="1" applyBorder="1" applyAlignment="1">
      <alignment horizontal="center" vertical="center"/>
    </xf>
    <xf numFmtId="0" fontId="38" fillId="31" borderId="57" xfId="0" applyFont="1" applyFill="1" applyBorder="1" applyAlignment="1" applyProtection="1">
      <alignment horizontal="right" vertical="center"/>
      <protection locked="0"/>
    </xf>
    <xf numFmtId="0" fontId="38" fillId="31" borderId="80" xfId="0" applyFont="1" applyFill="1" applyBorder="1" applyAlignment="1" applyProtection="1">
      <alignment horizontal="right" vertical="center"/>
      <protection locked="0"/>
    </xf>
    <xf numFmtId="0" fontId="38" fillId="31" borderId="35" xfId="0" applyFont="1" applyFill="1" applyBorder="1" applyAlignment="1" applyProtection="1">
      <alignment horizontal="center" vertical="center"/>
      <protection locked="0"/>
    </xf>
    <xf numFmtId="0" fontId="38" fillId="31" borderId="35" xfId="0" applyFont="1" applyFill="1" applyBorder="1" applyAlignment="1" applyProtection="1">
      <alignment horizontal="center" vertical="center" shrinkToFit="1"/>
      <protection locked="0"/>
    </xf>
    <xf numFmtId="0" fontId="38" fillId="31" borderId="36" xfId="0" applyFont="1" applyFill="1" applyBorder="1" applyAlignment="1" applyProtection="1">
      <alignment horizontal="center" vertical="center" shrinkToFit="1"/>
      <protection locked="0"/>
    </xf>
    <xf numFmtId="0" fontId="38" fillId="31" borderId="33" xfId="0" applyFont="1" applyFill="1" applyBorder="1" applyAlignment="1" applyProtection="1">
      <alignment horizontal="right" vertical="center"/>
      <protection locked="0"/>
    </xf>
    <xf numFmtId="0" fontId="38" fillId="31" borderId="31" xfId="0" applyFont="1" applyFill="1" applyBorder="1" applyAlignment="1" applyProtection="1">
      <alignment horizontal="center" vertical="center" shrinkToFit="1"/>
      <protection locked="0"/>
    </xf>
    <xf numFmtId="0" fontId="34" fillId="31" borderId="32" xfId="0" applyFont="1" applyFill="1" applyBorder="1" applyAlignment="1" applyProtection="1">
      <alignment horizontal="center" vertical="center" shrinkToFit="1"/>
      <protection locked="0"/>
    </xf>
    <xf numFmtId="0" fontId="34" fillId="0" borderId="92" xfId="0" applyFont="1" applyFill="1" applyBorder="1" applyAlignment="1" applyProtection="1">
      <alignment horizontal="center" vertical="center" shrinkToFit="1"/>
    </xf>
    <xf numFmtId="41" fontId="34" fillId="0" borderId="84" xfId="46" applyFont="1" applyFill="1" applyBorder="1" applyAlignment="1" applyProtection="1">
      <alignment vertical="center" shrinkToFit="1"/>
    </xf>
    <xf numFmtId="0" fontId="37" fillId="0" borderId="93" xfId="0" applyFont="1" applyFill="1" applyBorder="1" applyAlignment="1" applyProtection="1">
      <alignment horizontal="center" vertical="center" shrinkToFit="1"/>
    </xf>
    <xf numFmtId="41" fontId="49" fillId="0" borderId="94" xfId="46" applyFont="1" applyFill="1" applyBorder="1" applyAlignment="1">
      <alignment horizontal="center" vertical="center"/>
    </xf>
    <xf numFmtId="0" fontId="34" fillId="0" borderId="33" xfId="0" applyFont="1" applyFill="1" applyBorder="1" applyAlignment="1" applyProtection="1">
      <alignment horizontal="center" vertical="center" shrinkToFit="1"/>
      <protection locked="0"/>
    </xf>
    <xf numFmtId="41" fontId="49" fillId="0" borderId="95" xfId="46" applyFont="1" applyFill="1" applyBorder="1" applyAlignment="1">
      <alignment vertical="center"/>
    </xf>
    <xf numFmtId="41" fontId="49" fillId="0" borderId="88" xfId="46" applyFont="1" applyFill="1" applyBorder="1" applyAlignment="1">
      <alignment vertical="center"/>
    </xf>
    <xf numFmtId="0" fontId="34" fillId="0" borderId="96" xfId="0" applyFont="1" applyFill="1" applyBorder="1" applyAlignment="1" applyProtection="1">
      <alignment horizontal="center" vertical="center" shrinkToFit="1"/>
      <protection locked="0"/>
    </xf>
    <xf numFmtId="41" fontId="49" fillId="0" borderId="56" xfId="46" applyFont="1" applyFill="1" applyBorder="1" applyAlignment="1">
      <alignment vertical="center" shrinkToFit="1"/>
    </xf>
    <xf numFmtId="41" fontId="49" fillId="0" borderId="56" xfId="46" applyFont="1" applyFill="1" applyBorder="1" applyAlignment="1">
      <alignment vertical="center"/>
    </xf>
    <xf numFmtId="41" fontId="49" fillId="0" borderId="91" xfId="46" applyFont="1" applyFill="1" applyBorder="1" applyAlignment="1">
      <alignment vertical="center"/>
    </xf>
    <xf numFmtId="176" fontId="62" fillId="0" borderId="0" xfId="46" applyNumberFormat="1" applyFont="1" applyFill="1" applyBorder="1" applyAlignment="1" applyProtection="1">
      <alignment horizontal="left" vertical="center" shrinkToFit="1"/>
      <protection locked="0"/>
    </xf>
    <xf numFmtId="41" fontId="49" fillId="0" borderId="97" xfId="46" applyFont="1" applyFill="1" applyBorder="1" applyAlignment="1">
      <alignment horizontal="center" vertical="center"/>
    </xf>
    <xf numFmtId="41" fontId="49" fillId="0" borderId="98" xfId="46" applyFont="1" applyFill="1" applyBorder="1" applyAlignment="1">
      <alignment vertical="center" shrinkToFit="1"/>
    </xf>
    <xf numFmtId="41" fontId="49" fillId="0" borderId="98" xfId="46" applyFont="1" applyFill="1" applyBorder="1" applyAlignment="1">
      <alignment horizontal="center" vertical="center"/>
    </xf>
    <xf numFmtId="41" fontId="49" fillId="0" borderId="99" xfId="46" applyFont="1" applyFill="1" applyBorder="1" applyAlignment="1">
      <alignment horizontal="center" vertical="center"/>
    </xf>
  </cellXfs>
  <cellStyles count="82">
    <cellStyle name="_x000a_386grabber=M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INQUIRY ¿μ¾÷AßAø " xfId="62"/>
    <cellStyle name="AeE­_INQUIRY ¿μ¾÷AßAø " xfId="63"/>
    <cellStyle name="ALIGNMENT" xfId="64"/>
    <cellStyle name="AÞ¸¶ [0]_INQUIRY ¿μ¾÷AßAø " xfId="65"/>
    <cellStyle name="AÞ¸¶_INQUIRY ¿μ¾÷AßAø " xfId="66"/>
    <cellStyle name="C￥AØ_¿μ¾÷CoE² " xfId="67"/>
    <cellStyle name="Comma [0]_ SG&amp;A Bridge " xfId="68"/>
    <cellStyle name="Comma_ SG&amp;A Bridge " xfId="69"/>
    <cellStyle name="Currency [0]_ SG&amp;A Bridge " xfId="70"/>
    <cellStyle name="Currency_ SG&amp;A Bridge " xfId="71"/>
    <cellStyle name="Grey" xfId="72"/>
    <cellStyle name="Header1" xfId="73"/>
    <cellStyle name="Header2" xfId="74"/>
    <cellStyle name="Input [yellow]" xfId="75"/>
    <cellStyle name="Normal - Style1" xfId="76"/>
    <cellStyle name="Normal_ SG&amp;A Bridge " xfId="77"/>
    <cellStyle name="Percent [2]" xfId="78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나쁨" xfId="39" builtinId="27" customBuiltin="1"/>
    <cellStyle name="뒤에 오는 하이퍼링크_세액자기계산프로그램" xfId="40"/>
    <cellStyle name="메모" xfId="41" builtinId="10" customBuiltin="1"/>
    <cellStyle name="보통" xfId="42" builtinId="28" customBuiltin="1"/>
    <cellStyle name="뷭?_BOOKSHIP" xfId="43"/>
    <cellStyle name="설명 텍스트" xfId="44" builtinId="53" customBuiltin="1"/>
    <cellStyle name="셀 확인" xfId="45" builtinId="23" customBuiltin="1"/>
    <cellStyle name="쉼표 [0]" xfId="46" builtinId="6"/>
    <cellStyle name="쉼표 [0] 2" xfId="47"/>
    <cellStyle name="쉼표 [0] 3" xfId="79"/>
    <cellStyle name="쉼표 [0] 4" xfId="80"/>
    <cellStyle name="쉼표 [0] 5" xfId="81"/>
    <cellStyle name="스타일 1" xfId="48"/>
    <cellStyle name="연결된 셀" xfId="49" builtinId="24" customBuiltin="1"/>
    <cellStyle name="요약" xfId="50" builtinId="25" customBuiltin="1"/>
    <cellStyle name="입력" xfId="51" builtinId="20" customBuiltin="1"/>
    <cellStyle name="제목" xfId="52" builtinId="15" customBuiltin="1"/>
    <cellStyle name="제목 1" xfId="53" builtinId="16" customBuiltin="1"/>
    <cellStyle name="제목 2" xfId="54" builtinId="17" customBuiltin="1"/>
    <cellStyle name="제목 3" xfId="55" builtinId="18" customBuiltin="1"/>
    <cellStyle name="제목 4" xfId="56" builtinId="19" customBuiltin="1"/>
    <cellStyle name="좋음" xfId="57" builtinId="26" customBuiltin="1"/>
    <cellStyle name="출력" xfId="58" builtinId="21" customBuiltin="1"/>
    <cellStyle name="콤마 [0]_1202" xfId="59"/>
    <cellStyle name="콤마_1202" xfId="60"/>
    <cellStyle name="표준" xfId="0" builtinId="0"/>
    <cellStyle name="표준_kc-elec system check list" xfId="6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3</xdr:row>
      <xdr:rowOff>23178</xdr:rowOff>
    </xdr:from>
    <xdr:to>
      <xdr:col>2</xdr:col>
      <xdr:colOff>25400</xdr:colOff>
      <xdr:row>8</xdr:row>
      <xdr:rowOff>635</xdr:rowOff>
    </xdr:to>
    <xdr:sp macro="" textlink="">
      <xdr:nvSpPr>
        <xdr:cNvPr id="2145" name="Line 2"/>
        <xdr:cNvSpPr>
          <a:spLocks noChangeShapeType="1"/>
        </xdr:cNvSpPr>
      </xdr:nvSpPr>
      <xdr:spPr bwMode="auto">
        <a:xfrm>
          <a:off x="15875" y="721678"/>
          <a:ext cx="2882900" cy="11125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0</xdr:rowOff>
    </xdr:from>
    <xdr:to>
      <xdr:col>1</xdr:col>
      <xdr:colOff>2924174</xdr:colOff>
      <xdr:row>4</xdr:row>
      <xdr:rowOff>161925</xdr:rowOff>
    </xdr:to>
    <xdr:sp macro="" textlink="">
      <xdr:nvSpPr>
        <xdr:cNvPr id="4194" name="Line 4"/>
        <xdr:cNvSpPr>
          <a:spLocks noChangeShapeType="1"/>
        </xdr:cNvSpPr>
      </xdr:nvSpPr>
      <xdr:spPr bwMode="auto">
        <a:xfrm>
          <a:off x="9524" y="323850"/>
          <a:ext cx="3133725" cy="904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1</xdr:col>
      <xdr:colOff>0</xdr:colOff>
      <xdr:row>5</xdr:row>
      <xdr:rowOff>0</xdr:rowOff>
    </xdr:to>
    <xdr:sp macro="" textlink="">
      <xdr:nvSpPr>
        <xdr:cNvPr id="13316" name="Line 1"/>
        <xdr:cNvSpPr>
          <a:spLocks noChangeShapeType="1"/>
        </xdr:cNvSpPr>
      </xdr:nvSpPr>
      <xdr:spPr bwMode="auto">
        <a:xfrm>
          <a:off x="0" y="257175"/>
          <a:ext cx="866775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1400175"/>
          <a:ext cx="133350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88" zoomScaleSheetLayoutView="4" workbookViewId="0"/>
  </sheetViews>
  <sheetFormatPr defaultRowHeight="13.5"/>
  <sheetData/>
  <phoneticPr fontId="3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abSelected="1" view="pageBreakPreview" zoomScale="120" zoomScaleNormal="100" zoomScaleSheetLayoutView="120" workbookViewId="0">
      <selection activeCell="M21" sqref="M21:N21"/>
    </sheetView>
  </sheetViews>
  <sheetFormatPr defaultRowHeight="16.5"/>
  <cols>
    <col min="1" max="1" width="3.109375" style="37" customWidth="1"/>
    <col min="2" max="2" width="30.33203125" style="16" customWidth="1"/>
    <col min="3" max="3" width="6.6640625" style="16" bestFit="1" customWidth="1"/>
    <col min="4" max="4" width="6.44140625" style="16" customWidth="1"/>
    <col min="5" max="5" width="7.44140625" style="16" bestFit="1" customWidth="1"/>
    <col min="6" max="9" width="6.6640625" style="16" bestFit="1" customWidth="1"/>
    <col min="10" max="10" width="6.21875" style="16" bestFit="1" customWidth="1"/>
    <col min="11" max="11" width="6.6640625" style="16" bestFit="1" customWidth="1"/>
    <col min="12" max="12" width="6.21875" style="16" bestFit="1" customWidth="1"/>
    <col min="13" max="13" width="6.109375" style="16" customWidth="1"/>
    <col min="14" max="14" width="6.21875" style="16" bestFit="1" customWidth="1"/>
    <col min="15" max="15" width="6.88671875" style="16" customWidth="1"/>
    <col min="16" max="17" width="6.6640625" style="16" bestFit="1" customWidth="1"/>
    <col min="18" max="18" width="4.5546875" style="16" customWidth="1"/>
    <col min="19" max="19" width="6.6640625" style="16" bestFit="1" customWidth="1"/>
    <col min="20" max="20" width="6.21875" style="16" bestFit="1" customWidth="1"/>
    <col min="21" max="21" width="6.6640625" style="16" bestFit="1" customWidth="1"/>
    <col min="22" max="16384" width="8.88671875" style="16"/>
  </cols>
  <sheetData>
    <row r="1" spans="1:21" ht="26.25" customHeight="1">
      <c r="A1" s="309" t="s">
        <v>249</v>
      </c>
      <c r="B1" s="309"/>
      <c r="C1" s="309"/>
      <c r="D1" s="309"/>
      <c r="E1" s="309"/>
      <c r="F1" s="309"/>
      <c r="G1" s="309"/>
      <c r="H1" s="309"/>
      <c r="I1" s="14"/>
      <c r="J1" s="14"/>
      <c r="K1" s="14"/>
      <c r="L1" s="14"/>
      <c r="M1" s="14"/>
      <c r="N1" s="14"/>
      <c r="O1" s="14"/>
      <c r="P1" s="15"/>
      <c r="Q1" s="15"/>
      <c r="R1" s="14"/>
      <c r="S1" s="14"/>
      <c r="T1" s="14"/>
      <c r="U1" s="14"/>
    </row>
    <row r="2" spans="1:21" ht="16.5" customHeight="1">
      <c r="A2" s="17"/>
      <c r="B2" s="18"/>
      <c r="C2" s="18"/>
      <c r="D2" s="18"/>
      <c r="E2" s="19"/>
      <c r="F2" s="19"/>
      <c r="G2" s="19"/>
      <c r="H2" s="18"/>
      <c r="I2" s="14"/>
      <c r="J2" s="14"/>
      <c r="K2" s="14"/>
      <c r="L2" s="14"/>
      <c r="M2" s="14"/>
      <c r="N2" s="14"/>
      <c r="O2" s="14"/>
      <c r="P2" s="15"/>
      <c r="Q2" s="15"/>
      <c r="R2" s="14"/>
      <c r="S2" s="14"/>
      <c r="T2" s="14"/>
      <c r="U2" s="14"/>
    </row>
    <row r="3" spans="1:21" ht="16.5" customHeight="1" thickBot="1">
      <c r="A3" s="234" t="s">
        <v>157</v>
      </c>
      <c r="B3" s="234"/>
      <c r="C3" s="234"/>
      <c r="D3" s="234"/>
      <c r="E3" s="234"/>
      <c r="F3" s="234"/>
      <c r="G3" s="234"/>
      <c r="H3" s="96"/>
      <c r="I3" s="96"/>
      <c r="J3" s="14"/>
      <c r="K3" s="14"/>
      <c r="L3" s="14"/>
      <c r="M3" s="20"/>
      <c r="N3" s="14"/>
      <c r="O3" s="21"/>
      <c r="P3" s="21"/>
      <c r="Q3" s="14"/>
      <c r="R3" s="20" t="s">
        <v>171</v>
      </c>
      <c r="S3" s="20"/>
      <c r="T3" s="228" t="s">
        <v>3</v>
      </c>
      <c r="U3" s="228"/>
    </row>
    <row r="4" spans="1:21" ht="19.5" customHeight="1">
      <c r="A4" s="235" t="s">
        <v>4</v>
      </c>
      <c r="B4" s="236"/>
      <c r="C4" s="275" t="s">
        <v>176</v>
      </c>
      <c r="D4" s="275"/>
      <c r="E4" s="275"/>
      <c r="F4" s="275"/>
      <c r="G4" s="275"/>
      <c r="H4" s="276" t="s">
        <v>77</v>
      </c>
      <c r="I4" s="275"/>
      <c r="J4" s="275"/>
      <c r="K4" s="275"/>
      <c r="L4" s="275"/>
      <c r="M4" s="275"/>
      <c r="N4" s="275"/>
      <c r="O4" s="277"/>
      <c r="P4" s="275" t="s">
        <v>210</v>
      </c>
      <c r="Q4" s="275"/>
      <c r="R4" s="275"/>
      <c r="S4" s="275"/>
      <c r="T4" s="275"/>
      <c r="U4" s="278"/>
    </row>
    <row r="5" spans="1:21">
      <c r="A5" s="232"/>
      <c r="B5" s="233"/>
      <c r="C5" s="111" t="s">
        <v>13</v>
      </c>
      <c r="D5" s="22"/>
      <c r="E5" s="229" t="s">
        <v>14</v>
      </c>
      <c r="F5" s="229"/>
      <c r="G5" s="229"/>
      <c r="H5" s="230" t="s">
        <v>5</v>
      </c>
      <c r="I5" s="229"/>
      <c r="J5" s="229" t="s">
        <v>6</v>
      </c>
      <c r="K5" s="229"/>
      <c r="L5" s="229" t="s">
        <v>7</v>
      </c>
      <c r="M5" s="229"/>
      <c r="N5" s="229" t="s">
        <v>8</v>
      </c>
      <c r="O5" s="231"/>
      <c r="P5" s="229" t="s">
        <v>9</v>
      </c>
      <c r="Q5" s="229"/>
      <c r="R5" s="229" t="s">
        <v>10</v>
      </c>
      <c r="S5" s="229"/>
      <c r="T5" s="229" t="s">
        <v>11</v>
      </c>
      <c r="U5" s="279"/>
    </row>
    <row r="6" spans="1:21" ht="21.75" customHeight="1">
      <c r="A6" s="225"/>
      <c r="B6" s="226"/>
      <c r="C6" s="112" t="s">
        <v>177</v>
      </c>
      <c r="D6" s="23"/>
      <c r="E6" s="227" t="s">
        <v>179</v>
      </c>
      <c r="F6" s="218"/>
      <c r="G6" s="220"/>
      <c r="H6" s="218" t="s">
        <v>103</v>
      </c>
      <c r="I6" s="220"/>
      <c r="J6" s="217" t="s">
        <v>104</v>
      </c>
      <c r="K6" s="220"/>
      <c r="L6" s="217" t="s">
        <v>105</v>
      </c>
      <c r="M6" s="220"/>
      <c r="N6" s="217" t="s">
        <v>106</v>
      </c>
      <c r="O6" s="218"/>
      <c r="P6" s="219" t="s">
        <v>107</v>
      </c>
      <c r="Q6" s="220"/>
      <c r="R6" s="217" t="s">
        <v>108</v>
      </c>
      <c r="S6" s="220"/>
      <c r="T6" s="219" t="s">
        <v>109</v>
      </c>
      <c r="U6" s="280"/>
    </row>
    <row r="7" spans="1:21" s="27" customFormat="1">
      <c r="A7" s="223" t="s">
        <v>0</v>
      </c>
      <c r="B7" s="224"/>
      <c r="C7" s="113"/>
      <c r="D7" s="24" t="s">
        <v>174</v>
      </c>
      <c r="E7" s="25" t="s">
        <v>41</v>
      </c>
      <c r="F7" s="26" t="s">
        <v>110</v>
      </c>
      <c r="G7" s="26" t="s">
        <v>42</v>
      </c>
      <c r="H7" s="110" t="s">
        <v>172</v>
      </c>
      <c r="I7" s="26" t="s">
        <v>173</v>
      </c>
      <c r="J7" s="26" t="s">
        <v>13</v>
      </c>
      <c r="K7" s="26" t="s">
        <v>14</v>
      </c>
      <c r="L7" s="26" t="s">
        <v>13</v>
      </c>
      <c r="M7" s="26" t="s">
        <v>14</v>
      </c>
      <c r="N7" s="26" t="s">
        <v>13</v>
      </c>
      <c r="O7" s="116" t="s">
        <v>14</v>
      </c>
      <c r="P7" s="26" t="s">
        <v>13</v>
      </c>
      <c r="Q7" s="26" t="s">
        <v>14</v>
      </c>
      <c r="R7" s="26" t="s">
        <v>13</v>
      </c>
      <c r="S7" s="26" t="s">
        <v>14</v>
      </c>
      <c r="T7" s="26" t="s">
        <v>13</v>
      </c>
      <c r="U7" s="281" t="s">
        <v>14</v>
      </c>
    </row>
    <row r="8" spans="1:21" ht="15.75" customHeight="1">
      <c r="A8" s="221" t="s">
        <v>12</v>
      </c>
      <c r="B8" s="222"/>
      <c r="C8" s="152"/>
      <c r="D8" s="100" t="s">
        <v>209</v>
      </c>
      <c r="E8" s="100" t="s">
        <v>99</v>
      </c>
      <c r="F8" s="100" t="s">
        <v>111</v>
      </c>
      <c r="G8" s="100" t="s">
        <v>112</v>
      </c>
      <c r="H8" s="151" t="s">
        <v>113</v>
      </c>
      <c r="I8" s="100" t="s">
        <v>102</v>
      </c>
      <c r="J8" s="100" t="s">
        <v>113</v>
      </c>
      <c r="K8" s="100" t="s">
        <v>102</v>
      </c>
      <c r="L8" s="100" t="s">
        <v>113</v>
      </c>
      <c r="M8" s="100" t="s">
        <v>102</v>
      </c>
      <c r="N8" s="100" t="s">
        <v>113</v>
      </c>
      <c r="O8" s="152" t="s">
        <v>102</v>
      </c>
      <c r="P8" s="100" t="s">
        <v>113</v>
      </c>
      <c r="Q8" s="100" t="s">
        <v>102</v>
      </c>
      <c r="R8" s="100" t="s">
        <v>113</v>
      </c>
      <c r="S8" s="100" t="s">
        <v>102</v>
      </c>
      <c r="T8" s="100" t="s">
        <v>113</v>
      </c>
      <c r="U8" s="282" t="s">
        <v>102</v>
      </c>
    </row>
    <row r="9" spans="1:21" s="28" customFormat="1" ht="18" customHeight="1">
      <c r="A9" s="215">
        <v>2012</v>
      </c>
      <c r="B9" s="216"/>
      <c r="C9" s="114">
        <v>21124</v>
      </c>
      <c r="D9" s="41">
        <v>9352</v>
      </c>
      <c r="E9" s="41">
        <v>103108</v>
      </c>
      <c r="F9" s="41">
        <v>64441</v>
      </c>
      <c r="G9" s="115">
        <v>38667</v>
      </c>
      <c r="H9" s="41">
        <v>17398</v>
      </c>
      <c r="I9" s="41">
        <v>37524</v>
      </c>
      <c r="J9" s="41">
        <v>2061</v>
      </c>
      <c r="K9" s="41">
        <v>47263</v>
      </c>
      <c r="L9" s="41">
        <v>689</v>
      </c>
      <c r="M9" s="41">
        <v>14138</v>
      </c>
      <c r="N9" s="41">
        <v>976</v>
      </c>
      <c r="O9" s="41">
        <v>4183</v>
      </c>
      <c r="P9" s="114">
        <v>20152</v>
      </c>
      <c r="Q9" s="41">
        <v>71815</v>
      </c>
      <c r="R9" s="41">
        <v>808</v>
      </c>
      <c r="S9" s="41">
        <v>23149</v>
      </c>
      <c r="T9" s="41">
        <v>164</v>
      </c>
      <c r="U9" s="283">
        <v>8144</v>
      </c>
    </row>
    <row r="10" spans="1:21" s="28" customFormat="1" ht="18" customHeight="1">
      <c r="A10" s="215">
        <v>2013</v>
      </c>
      <c r="B10" s="216"/>
      <c r="C10" s="114">
        <v>21535</v>
      </c>
      <c r="D10" s="41">
        <v>9607</v>
      </c>
      <c r="E10" s="41">
        <v>105795</v>
      </c>
      <c r="F10" s="41">
        <v>65364</v>
      </c>
      <c r="G10" s="115">
        <v>40431</v>
      </c>
      <c r="H10" s="41">
        <v>17616</v>
      </c>
      <c r="I10" s="41">
        <v>39159</v>
      </c>
      <c r="J10" s="41">
        <v>2179</v>
      </c>
      <c r="K10" s="41">
        <v>47241</v>
      </c>
      <c r="L10" s="41">
        <v>717</v>
      </c>
      <c r="M10" s="41">
        <v>14567</v>
      </c>
      <c r="N10" s="41">
        <v>1023</v>
      </c>
      <c r="O10" s="41">
        <v>4828</v>
      </c>
      <c r="P10" s="114">
        <v>20539</v>
      </c>
      <c r="Q10" s="41">
        <v>74731</v>
      </c>
      <c r="R10" s="41">
        <v>832</v>
      </c>
      <c r="S10" s="41">
        <v>22553</v>
      </c>
      <c r="T10" s="41">
        <v>164</v>
      </c>
      <c r="U10" s="283">
        <v>8511</v>
      </c>
    </row>
    <row r="11" spans="1:21" s="28" customFormat="1" ht="18" customHeight="1">
      <c r="A11" s="215">
        <v>2014</v>
      </c>
      <c r="B11" s="216"/>
      <c r="C11" s="114">
        <v>22457</v>
      </c>
      <c r="D11" s="41">
        <v>9897</v>
      </c>
      <c r="E11" s="41">
        <v>111004</v>
      </c>
      <c r="F11" s="41">
        <v>69232</v>
      </c>
      <c r="G11" s="115">
        <v>41772</v>
      </c>
      <c r="H11" s="41">
        <v>18257</v>
      </c>
      <c r="I11" s="41">
        <v>40821</v>
      </c>
      <c r="J11" s="41">
        <v>2376</v>
      </c>
      <c r="K11" s="41">
        <v>50937</v>
      </c>
      <c r="L11" s="41">
        <v>769</v>
      </c>
      <c r="M11" s="41">
        <v>14505</v>
      </c>
      <c r="N11" s="41">
        <v>1055</v>
      </c>
      <c r="O11" s="41">
        <v>4740</v>
      </c>
      <c r="P11" s="114">
        <v>21359</v>
      </c>
      <c r="Q11" s="41">
        <v>77705</v>
      </c>
      <c r="R11" s="41">
        <v>906</v>
      </c>
      <c r="S11" s="41">
        <v>24692</v>
      </c>
      <c r="T11" s="41">
        <v>192</v>
      </c>
      <c r="U11" s="283">
        <v>8607</v>
      </c>
    </row>
    <row r="12" spans="1:21" s="28" customFormat="1" ht="18" customHeight="1">
      <c r="A12" s="215">
        <v>2015</v>
      </c>
      <c r="B12" s="216"/>
      <c r="C12" s="114">
        <v>22847</v>
      </c>
      <c r="D12" s="41">
        <v>10064</v>
      </c>
      <c r="E12" s="41">
        <v>114907</v>
      </c>
      <c r="F12" s="41">
        <v>71584</v>
      </c>
      <c r="G12" s="115">
        <v>43323</v>
      </c>
      <c r="H12" s="41">
        <v>18558</v>
      </c>
      <c r="I12" s="41">
        <v>42193</v>
      </c>
      <c r="J12" s="41">
        <v>2441</v>
      </c>
      <c r="K12" s="41">
        <v>52867</v>
      </c>
      <c r="L12" s="41">
        <v>778</v>
      </c>
      <c r="M12" s="41">
        <v>14927</v>
      </c>
      <c r="N12" s="41">
        <v>1070</v>
      </c>
      <c r="O12" s="41">
        <v>4920</v>
      </c>
      <c r="P12" s="114">
        <v>21709</v>
      </c>
      <c r="Q12" s="41">
        <v>83416</v>
      </c>
      <c r="R12" s="41">
        <v>947</v>
      </c>
      <c r="S12" s="41">
        <v>24498</v>
      </c>
      <c r="T12" s="41">
        <v>191</v>
      </c>
      <c r="U12" s="283">
        <v>6993</v>
      </c>
    </row>
    <row r="13" spans="1:21" s="43" customFormat="1" ht="18" customHeight="1" thickBot="1">
      <c r="A13" s="215">
        <v>2016</v>
      </c>
      <c r="B13" s="216"/>
      <c r="C13" s="114">
        <v>23099</v>
      </c>
      <c r="D13" s="41">
        <v>10240</v>
      </c>
      <c r="E13" s="41">
        <v>117162</v>
      </c>
      <c r="F13" s="41">
        <v>71392</v>
      </c>
      <c r="G13" s="115">
        <v>45770</v>
      </c>
      <c r="H13" s="41">
        <v>18701</v>
      </c>
      <c r="I13" s="41">
        <v>43288</v>
      </c>
      <c r="J13" s="41">
        <v>2528</v>
      </c>
      <c r="K13" s="41">
        <v>53290</v>
      </c>
      <c r="L13" s="41">
        <v>799</v>
      </c>
      <c r="M13" s="41">
        <v>15797</v>
      </c>
      <c r="N13" s="41">
        <v>1071</v>
      </c>
      <c r="O13" s="41">
        <v>4787</v>
      </c>
      <c r="P13" s="114">
        <v>21965</v>
      </c>
      <c r="Q13" s="41">
        <v>84236</v>
      </c>
      <c r="R13" s="41">
        <v>945</v>
      </c>
      <c r="S13" s="41">
        <v>24077</v>
      </c>
      <c r="T13" s="41">
        <v>189</v>
      </c>
      <c r="U13" s="283">
        <v>8849</v>
      </c>
    </row>
    <row r="14" spans="1:21" s="43" customFormat="1" ht="18" customHeight="1" thickBot="1">
      <c r="A14" s="213">
        <v>2017</v>
      </c>
      <c r="B14" s="214"/>
      <c r="C14" s="131">
        <v>23576</v>
      </c>
      <c r="D14" s="132">
        <v>10513</v>
      </c>
      <c r="E14" s="133">
        <v>122447</v>
      </c>
      <c r="F14" s="133">
        <v>74559</v>
      </c>
      <c r="G14" s="134">
        <v>47888</v>
      </c>
      <c r="H14" s="135">
        <v>18952</v>
      </c>
      <c r="I14" s="133">
        <v>45028</v>
      </c>
      <c r="J14" s="133">
        <v>2678</v>
      </c>
      <c r="K14" s="133">
        <v>55640</v>
      </c>
      <c r="L14" s="133">
        <v>809</v>
      </c>
      <c r="M14" s="133">
        <v>15661</v>
      </c>
      <c r="N14" s="133">
        <v>1137</v>
      </c>
      <c r="O14" s="136">
        <v>6118</v>
      </c>
      <c r="P14" s="131">
        <v>22370</v>
      </c>
      <c r="Q14" s="133">
        <v>88690</v>
      </c>
      <c r="R14" s="133">
        <v>995</v>
      </c>
      <c r="S14" s="133">
        <v>24302</v>
      </c>
      <c r="T14" s="133">
        <v>211</v>
      </c>
      <c r="U14" s="284">
        <v>9455</v>
      </c>
    </row>
    <row r="15" spans="1:21" s="30" customFormat="1" ht="18" customHeight="1">
      <c r="A15" s="104" t="s">
        <v>57</v>
      </c>
      <c r="B15" s="107" t="s">
        <v>159</v>
      </c>
      <c r="C15" s="310">
        <v>42</v>
      </c>
      <c r="D15" s="311">
        <v>1</v>
      </c>
      <c r="E15" s="312">
        <v>1659</v>
      </c>
      <c r="F15" s="312">
        <v>989</v>
      </c>
      <c r="G15" s="313">
        <v>670</v>
      </c>
      <c r="H15" s="139">
        <v>0</v>
      </c>
      <c r="I15" s="138">
        <v>0</v>
      </c>
      <c r="J15" s="138">
        <v>7</v>
      </c>
      <c r="K15" s="138">
        <v>27</v>
      </c>
      <c r="L15" s="138">
        <v>5</v>
      </c>
      <c r="M15" s="138">
        <v>31</v>
      </c>
      <c r="N15" s="138">
        <v>30</v>
      </c>
      <c r="O15" s="140">
        <v>1601</v>
      </c>
      <c r="P15" s="137">
        <v>41</v>
      </c>
      <c r="Q15" s="138">
        <v>1656</v>
      </c>
      <c r="R15" s="138">
        <v>1</v>
      </c>
      <c r="S15" s="138">
        <v>3</v>
      </c>
      <c r="T15" s="138">
        <v>0</v>
      </c>
      <c r="U15" s="285">
        <v>0</v>
      </c>
    </row>
    <row r="16" spans="1:21" s="30" customFormat="1" ht="18" customHeight="1">
      <c r="A16" s="105" t="s">
        <v>58</v>
      </c>
      <c r="B16" s="108" t="s">
        <v>160</v>
      </c>
      <c r="C16" s="125">
        <v>3</v>
      </c>
      <c r="D16" s="126">
        <v>0</v>
      </c>
      <c r="E16" s="127">
        <v>40</v>
      </c>
      <c r="F16" s="127">
        <v>35</v>
      </c>
      <c r="G16" s="141">
        <v>5</v>
      </c>
      <c r="H16" s="142">
        <v>0</v>
      </c>
      <c r="I16" s="127">
        <v>0</v>
      </c>
      <c r="J16" s="127">
        <v>3</v>
      </c>
      <c r="K16" s="127">
        <v>40</v>
      </c>
      <c r="L16" s="127">
        <v>0</v>
      </c>
      <c r="M16" s="127">
        <v>0</v>
      </c>
      <c r="N16" s="127">
        <v>0</v>
      </c>
      <c r="O16" s="143">
        <v>0</v>
      </c>
      <c r="P16" s="125">
        <v>2</v>
      </c>
      <c r="Q16" s="127">
        <v>36</v>
      </c>
      <c r="R16" s="127">
        <v>0</v>
      </c>
      <c r="S16" s="127">
        <v>0</v>
      </c>
      <c r="T16" s="127">
        <v>1</v>
      </c>
      <c r="U16" s="286">
        <v>4</v>
      </c>
    </row>
    <row r="17" spans="1:21" s="30" customFormat="1" ht="18" customHeight="1">
      <c r="A17" s="105" t="s">
        <v>59</v>
      </c>
      <c r="B17" s="108" t="s">
        <v>241</v>
      </c>
      <c r="C17" s="125">
        <v>1474</v>
      </c>
      <c r="D17" s="126">
        <v>448</v>
      </c>
      <c r="E17" s="127">
        <v>22008</v>
      </c>
      <c r="F17" s="127">
        <v>18694</v>
      </c>
      <c r="G17" s="141">
        <v>3314</v>
      </c>
      <c r="H17" s="142">
        <v>1087</v>
      </c>
      <c r="I17" s="127">
        <v>3322</v>
      </c>
      <c r="J17" s="127">
        <v>361</v>
      </c>
      <c r="K17" s="127">
        <v>18356</v>
      </c>
      <c r="L17" s="127">
        <v>23</v>
      </c>
      <c r="M17" s="127">
        <v>298</v>
      </c>
      <c r="N17" s="127">
        <v>3</v>
      </c>
      <c r="O17" s="143">
        <v>32</v>
      </c>
      <c r="P17" s="125">
        <v>1345</v>
      </c>
      <c r="Q17" s="127">
        <v>7446</v>
      </c>
      <c r="R17" s="127">
        <v>97</v>
      </c>
      <c r="S17" s="127">
        <v>12085</v>
      </c>
      <c r="T17" s="127">
        <v>32</v>
      </c>
      <c r="U17" s="286">
        <v>2477</v>
      </c>
    </row>
    <row r="18" spans="1:21" s="30" customFormat="1" ht="18" customHeight="1">
      <c r="A18" s="105" t="s">
        <v>60</v>
      </c>
      <c r="B18" s="108" t="s">
        <v>242</v>
      </c>
      <c r="C18" s="125">
        <v>28</v>
      </c>
      <c r="D18" s="126">
        <v>1</v>
      </c>
      <c r="E18" s="127">
        <v>952</v>
      </c>
      <c r="F18" s="127">
        <v>883</v>
      </c>
      <c r="G18" s="141">
        <v>69</v>
      </c>
      <c r="H18" s="142">
        <v>4</v>
      </c>
      <c r="I18" s="127">
        <v>21</v>
      </c>
      <c r="J18" s="127">
        <v>20</v>
      </c>
      <c r="K18" s="127">
        <v>855</v>
      </c>
      <c r="L18" s="127">
        <v>4</v>
      </c>
      <c r="M18" s="127">
        <v>76</v>
      </c>
      <c r="N18" s="127">
        <v>0</v>
      </c>
      <c r="O18" s="143">
        <v>0</v>
      </c>
      <c r="P18" s="125">
        <v>11</v>
      </c>
      <c r="Q18" s="127">
        <v>117</v>
      </c>
      <c r="R18" s="127">
        <v>17</v>
      </c>
      <c r="S18" s="127">
        <v>835</v>
      </c>
      <c r="T18" s="127">
        <v>0</v>
      </c>
      <c r="U18" s="286">
        <v>0</v>
      </c>
    </row>
    <row r="19" spans="1:21" s="30" customFormat="1" ht="18" customHeight="1">
      <c r="A19" s="105" t="s">
        <v>61</v>
      </c>
      <c r="B19" s="108" t="s">
        <v>243</v>
      </c>
      <c r="C19" s="125">
        <v>84</v>
      </c>
      <c r="D19" s="126">
        <v>18</v>
      </c>
      <c r="E19" s="127">
        <v>1312</v>
      </c>
      <c r="F19" s="127">
        <v>1152</v>
      </c>
      <c r="G19" s="141">
        <v>160</v>
      </c>
      <c r="H19" s="142">
        <v>18</v>
      </c>
      <c r="I19" s="127">
        <v>58</v>
      </c>
      <c r="J19" s="127">
        <v>55</v>
      </c>
      <c r="K19" s="127">
        <v>701</v>
      </c>
      <c r="L19" s="127">
        <v>11</v>
      </c>
      <c r="M19" s="127">
        <v>553</v>
      </c>
      <c r="N19" s="127">
        <v>0</v>
      </c>
      <c r="O19" s="143">
        <v>0</v>
      </c>
      <c r="P19" s="125">
        <v>66</v>
      </c>
      <c r="Q19" s="127">
        <v>622</v>
      </c>
      <c r="R19" s="127">
        <v>13</v>
      </c>
      <c r="S19" s="127">
        <v>535</v>
      </c>
      <c r="T19" s="127">
        <v>5</v>
      </c>
      <c r="U19" s="286">
        <v>155</v>
      </c>
    </row>
    <row r="20" spans="1:21" s="30" customFormat="1" ht="18" customHeight="1">
      <c r="A20" s="105" t="s">
        <v>62</v>
      </c>
      <c r="B20" s="108" t="s">
        <v>161</v>
      </c>
      <c r="C20" s="125">
        <v>1076</v>
      </c>
      <c r="D20" s="126">
        <v>177</v>
      </c>
      <c r="E20" s="127">
        <v>16170</v>
      </c>
      <c r="F20" s="127">
        <v>13974</v>
      </c>
      <c r="G20" s="141">
        <v>2196</v>
      </c>
      <c r="H20" s="142">
        <v>439</v>
      </c>
      <c r="I20" s="127">
        <v>1824</v>
      </c>
      <c r="J20" s="127">
        <v>635</v>
      </c>
      <c r="K20" s="127">
        <v>14336</v>
      </c>
      <c r="L20" s="127">
        <v>2</v>
      </c>
      <c r="M20" s="127">
        <v>10</v>
      </c>
      <c r="N20" s="127">
        <v>0</v>
      </c>
      <c r="O20" s="143">
        <v>0</v>
      </c>
      <c r="P20" s="125">
        <v>997</v>
      </c>
      <c r="Q20" s="127">
        <v>12060</v>
      </c>
      <c r="R20" s="127">
        <v>49</v>
      </c>
      <c r="S20" s="127">
        <v>948</v>
      </c>
      <c r="T20" s="127">
        <v>30</v>
      </c>
      <c r="U20" s="286">
        <v>3162</v>
      </c>
    </row>
    <row r="21" spans="1:21" s="30" customFormat="1" ht="18" customHeight="1">
      <c r="A21" s="105" t="s">
        <v>63</v>
      </c>
      <c r="B21" s="108" t="s">
        <v>162</v>
      </c>
      <c r="C21" s="125">
        <v>6459</v>
      </c>
      <c r="D21" s="126">
        <v>2990</v>
      </c>
      <c r="E21" s="127">
        <v>16235</v>
      </c>
      <c r="F21" s="127">
        <v>7852</v>
      </c>
      <c r="G21" s="141">
        <v>8383</v>
      </c>
      <c r="H21" s="142">
        <v>5805</v>
      </c>
      <c r="I21" s="127">
        <v>11945</v>
      </c>
      <c r="J21" s="127">
        <v>592</v>
      </c>
      <c r="K21" s="127">
        <v>3971</v>
      </c>
      <c r="L21" s="127">
        <v>56</v>
      </c>
      <c r="M21" s="127">
        <v>305</v>
      </c>
      <c r="N21" s="127">
        <v>6</v>
      </c>
      <c r="O21" s="143">
        <v>14</v>
      </c>
      <c r="P21" s="125">
        <v>6210</v>
      </c>
      <c r="Q21" s="127">
        <v>14341</v>
      </c>
      <c r="R21" s="127">
        <v>208</v>
      </c>
      <c r="S21" s="127">
        <v>1635</v>
      </c>
      <c r="T21" s="127">
        <v>41</v>
      </c>
      <c r="U21" s="286">
        <v>259</v>
      </c>
    </row>
    <row r="22" spans="1:21" s="30" customFormat="1" ht="18" customHeight="1">
      <c r="A22" s="105" t="s">
        <v>64</v>
      </c>
      <c r="B22" s="108" t="s">
        <v>244</v>
      </c>
      <c r="C22" s="125">
        <v>1808</v>
      </c>
      <c r="D22" s="126">
        <v>155</v>
      </c>
      <c r="E22" s="127">
        <v>7904</v>
      </c>
      <c r="F22" s="127">
        <v>7088</v>
      </c>
      <c r="G22" s="141">
        <v>816</v>
      </c>
      <c r="H22" s="142">
        <v>1496</v>
      </c>
      <c r="I22" s="127">
        <v>1954</v>
      </c>
      <c r="J22" s="127">
        <v>285</v>
      </c>
      <c r="K22" s="127">
        <v>5425</v>
      </c>
      <c r="L22" s="127">
        <v>27</v>
      </c>
      <c r="M22" s="127">
        <v>525</v>
      </c>
      <c r="N22" s="127">
        <v>0</v>
      </c>
      <c r="O22" s="143">
        <v>0</v>
      </c>
      <c r="P22" s="125">
        <v>1707</v>
      </c>
      <c r="Q22" s="127">
        <v>6128</v>
      </c>
      <c r="R22" s="127">
        <v>75</v>
      </c>
      <c r="S22" s="127">
        <v>1056</v>
      </c>
      <c r="T22" s="127">
        <v>26</v>
      </c>
      <c r="U22" s="286">
        <v>720</v>
      </c>
    </row>
    <row r="23" spans="1:21" s="30" customFormat="1" ht="18" customHeight="1">
      <c r="A23" s="105" t="s">
        <v>65</v>
      </c>
      <c r="B23" s="108" t="s">
        <v>163</v>
      </c>
      <c r="C23" s="125">
        <v>5681</v>
      </c>
      <c r="D23" s="126">
        <v>3917</v>
      </c>
      <c r="E23" s="127">
        <v>14902</v>
      </c>
      <c r="F23" s="127">
        <v>4602</v>
      </c>
      <c r="G23" s="141">
        <v>10300</v>
      </c>
      <c r="H23" s="142">
        <v>5567</v>
      </c>
      <c r="I23" s="127">
        <v>13350</v>
      </c>
      <c r="J23" s="127">
        <v>100</v>
      </c>
      <c r="K23" s="127">
        <v>1446</v>
      </c>
      <c r="L23" s="127">
        <v>7</v>
      </c>
      <c r="M23" s="127">
        <v>54</v>
      </c>
      <c r="N23" s="127">
        <v>7</v>
      </c>
      <c r="O23" s="143">
        <v>52</v>
      </c>
      <c r="P23" s="125">
        <v>5608</v>
      </c>
      <c r="Q23" s="127">
        <v>13746</v>
      </c>
      <c r="R23" s="127">
        <v>68</v>
      </c>
      <c r="S23" s="127">
        <v>778</v>
      </c>
      <c r="T23" s="127">
        <v>5</v>
      </c>
      <c r="U23" s="286">
        <v>378</v>
      </c>
    </row>
    <row r="24" spans="1:21" s="30" customFormat="1" ht="18" customHeight="1">
      <c r="A24" s="105" t="s">
        <v>66</v>
      </c>
      <c r="B24" s="274" t="s">
        <v>245</v>
      </c>
      <c r="C24" s="125">
        <v>78</v>
      </c>
      <c r="D24" s="126">
        <v>18</v>
      </c>
      <c r="E24" s="127">
        <v>835</v>
      </c>
      <c r="F24" s="127">
        <v>536</v>
      </c>
      <c r="G24" s="141">
        <v>299</v>
      </c>
      <c r="H24" s="142">
        <v>15</v>
      </c>
      <c r="I24" s="127">
        <v>28</v>
      </c>
      <c r="J24" s="127">
        <v>33</v>
      </c>
      <c r="K24" s="127">
        <v>453</v>
      </c>
      <c r="L24" s="127">
        <v>29</v>
      </c>
      <c r="M24" s="127">
        <v>352</v>
      </c>
      <c r="N24" s="127">
        <v>1</v>
      </c>
      <c r="O24" s="143">
        <v>2</v>
      </c>
      <c r="P24" s="125">
        <v>58</v>
      </c>
      <c r="Q24" s="127">
        <v>593</v>
      </c>
      <c r="R24" s="127">
        <v>16</v>
      </c>
      <c r="S24" s="127">
        <v>122</v>
      </c>
      <c r="T24" s="127">
        <v>4</v>
      </c>
      <c r="U24" s="286">
        <v>120</v>
      </c>
    </row>
    <row r="25" spans="1:21" s="30" customFormat="1" ht="18" customHeight="1">
      <c r="A25" s="105" t="s">
        <v>67</v>
      </c>
      <c r="B25" s="108" t="s">
        <v>164</v>
      </c>
      <c r="C25" s="125">
        <v>258</v>
      </c>
      <c r="D25" s="126">
        <v>42</v>
      </c>
      <c r="E25" s="127">
        <v>3472</v>
      </c>
      <c r="F25" s="127">
        <v>1273</v>
      </c>
      <c r="G25" s="141">
        <v>2199</v>
      </c>
      <c r="H25" s="142">
        <v>26</v>
      </c>
      <c r="I25" s="127">
        <v>81</v>
      </c>
      <c r="J25" s="127">
        <v>121</v>
      </c>
      <c r="K25" s="127">
        <v>2245</v>
      </c>
      <c r="L25" s="127">
        <v>111</v>
      </c>
      <c r="M25" s="127">
        <v>1146</v>
      </c>
      <c r="N25" s="127">
        <v>0</v>
      </c>
      <c r="O25" s="143">
        <v>0</v>
      </c>
      <c r="P25" s="125">
        <v>32</v>
      </c>
      <c r="Q25" s="127">
        <v>132</v>
      </c>
      <c r="R25" s="127">
        <v>199</v>
      </c>
      <c r="S25" s="127">
        <v>2858</v>
      </c>
      <c r="T25" s="127">
        <v>27</v>
      </c>
      <c r="U25" s="286">
        <v>482</v>
      </c>
    </row>
    <row r="26" spans="1:21" s="30" customFormat="1" ht="18" customHeight="1">
      <c r="A26" s="105" t="s">
        <v>68</v>
      </c>
      <c r="B26" s="274" t="s">
        <v>246</v>
      </c>
      <c r="C26" s="125">
        <v>365</v>
      </c>
      <c r="D26" s="126">
        <v>93</v>
      </c>
      <c r="E26" s="127">
        <v>1719</v>
      </c>
      <c r="F26" s="127">
        <v>1112</v>
      </c>
      <c r="G26" s="141">
        <v>607</v>
      </c>
      <c r="H26" s="142">
        <v>190</v>
      </c>
      <c r="I26" s="127">
        <v>264</v>
      </c>
      <c r="J26" s="127">
        <v>73</v>
      </c>
      <c r="K26" s="127">
        <v>476</v>
      </c>
      <c r="L26" s="127">
        <v>4</v>
      </c>
      <c r="M26" s="127">
        <v>107</v>
      </c>
      <c r="N26" s="127">
        <v>98</v>
      </c>
      <c r="O26" s="143">
        <v>872</v>
      </c>
      <c r="P26" s="125">
        <v>329</v>
      </c>
      <c r="Q26" s="127">
        <v>1382</v>
      </c>
      <c r="R26" s="127">
        <v>34</v>
      </c>
      <c r="S26" s="127">
        <v>322</v>
      </c>
      <c r="T26" s="127">
        <v>2</v>
      </c>
      <c r="U26" s="286">
        <v>15</v>
      </c>
    </row>
    <row r="27" spans="1:21" s="30" customFormat="1" ht="18" customHeight="1">
      <c r="A27" s="105" t="s">
        <v>69</v>
      </c>
      <c r="B27" s="108" t="s">
        <v>165</v>
      </c>
      <c r="C27" s="125">
        <v>339</v>
      </c>
      <c r="D27" s="126">
        <v>46</v>
      </c>
      <c r="E27" s="127">
        <v>2089</v>
      </c>
      <c r="F27" s="127">
        <v>1405</v>
      </c>
      <c r="G27" s="141">
        <v>684</v>
      </c>
      <c r="H27" s="142">
        <v>232</v>
      </c>
      <c r="I27" s="127">
        <v>760</v>
      </c>
      <c r="J27" s="127">
        <v>84</v>
      </c>
      <c r="K27" s="127">
        <v>924</v>
      </c>
      <c r="L27" s="127">
        <v>21</v>
      </c>
      <c r="M27" s="127">
        <v>403</v>
      </c>
      <c r="N27" s="127">
        <v>2</v>
      </c>
      <c r="O27" s="143">
        <v>2</v>
      </c>
      <c r="P27" s="125">
        <v>295</v>
      </c>
      <c r="Q27" s="127">
        <v>1397</v>
      </c>
      <c r="R27" s="127">
        <v>37</v>
      </c>
      <c r="S27" s="127">
        <v>514</v>
      </c>
      <c r="T27" s="127">
        <v>7</v>
      </c>
      <c r="U27" s="286">
        <v>178</v>
      </c>
    </row>
    <row r="28" spans="1:21" s="30" customFormat="1" ht="18" customHeight="1">
      <c r="A28" s="105" t="s">
        <v>70</v>
      </c>
      <c r="B28" s="108" t="s">
        <v>247</v>
      </c>
      <c r="C28" s="125">
        <v>412</v>
      </c>
      <c r="D28" s="126">
        <v>93</v>
      </c>
      <c r="E28" s="127">
        <v>5842</v>
      </c>
      <c r="F28" s="127">
        <v>4649</v>
      </c>
      <c r="G28" s="141">
        <v>1193</v>
      </c>
      <c r="H28" s="142">
        <v>182</v>
      </c>
      <c r="I28" s="127">
        <v>559</v>
      </c>
      <c r="J28" s="127">
        <v>222</v>
      </c>
      <c r="K28" s="127">
        <v>5188</v>
      </c>
      <c r="L28" s="127">
        <v>6</v>
      </c>
      <c r="M28" s="127">
        <v>77</v>
      </c>
      <c r="N28" s="127">
        <v>2</v>
      </c>
      <c r="O28" s="143">
        <v>18</v>
      </c>
      <c r="P28" s="125">
        <v>347</v>
      </c>
      <c r="Q28" s="127">
        <v>4486</v>
      </c>
      <c r="R28" s="127">
        <v>53</v>
      </c>
      <c r="S28" s="127">
        <v>542</v>
      </c>
      <c r="T28" s="127">
        <v>12</v>
      </c>
      <c r="U28" s="286">
        <v>814</v>
      </c>
    </row>
    <row r="29" spans="1:21" s="30" customFormat="1" ht="18" customHeight="1">
      <c r="A29" s="105" t="s">
        <v>71</v>
      </c>
      <c r="B29" s="108" t="s">
        <v>166</v>
      </c>
      <c r="C29" s="125">
        <v>124</v>
      </c>
      <c r="D29" s="126">
        <v>3</v>
      </c>
      <c r="E29" s="127">
        <v>3494</v>
      </c>
      <c r="F29" s="127">
        <v>2408</v>
      </c>
      <c r="G29" s="141">
        <v>1086</v>
      </c>
      <c r="H29" s="142">
        <v>0</v>
      </c>
      <c r="I29" s="127">
        <v>0</v>
      </c>
      <c r="J29" s="127">
        <v>0</v>
      </c>
      <c r="K29" s="127">
        <v>0</v>
      </c>
      <c r="L29" s="127">
        <v>124</v>
      </c>
      <c r="M29" s="127">
        <v>3494</v>
      </c>
      <c r="N29" s="127">
        <v>0</v>
      </c>
      <c r="O29" s="143">
        <v>0</v>
      </c>
      <c r="P29" s="125">
        <v>122</v>
      </c>
      <c r="Q29" s="127">
        <v>3480</v>
      </c>
      <c r="R29" s="127">
        <v>2</v>
      </c>
      <c r="S29" s="127">
        <v>14</v>
      </c>
      <c r="T29" s="127">
        <v>0</v>
      </c>
      <c r="U29" s="286">
        <v>0</v>
      </c>
    </row>
    <row r="30" spans="1:21" s="30" customFormat="1" ht="18" customHeight="1">
      <c r="A30" s="105" t="s">
        <v>72</v>
      </c>
      <c r="B30" s="108" t="s">
        <v>167</v>
      </c>
      <c r="C30" s="125">
        <v>1132</v>
      </c>
      <c r="D30" s="126">
        <v>581</v>
      </c>
      <c r="E30" s="127">
        <v>7506</v>
      </c>
      <c r="F30" s="127">
        <v>2819</v>
      </c>
      <c r="G30" s="141">
        <v>4687</v>
      </c>
      <c r="H30" s="142">
        <v>887</v>
      </c>
      <c r="I30" s="127">
        <v>1713</v>
      </c>
      <c r="J30" s="127">
        <v>25</v>
      </c>
      <c r="K30" s="127">
        <v>358</v>
      </c>
      <c r="L30" s="127">
        <v>180</v>
      </c>
      <c r="M30" s="127">
        <v>5188</v>
      </c>
      <c r="N30" s="127">
        <v>40</v>
      </c>
      <c r="O30" s="143">
        <v>247</v>
      </c>
      <c r="P30" s="125">
        <v>1094</v>
      </c>
      <c r="Q30" s="127">
        <v>6469</v>
      </c>
      <c r="R30" s="127">
        <v>30</v>
      </c>
      <c r="S30" s="127">
        <v>826</v>
      </c>
      <c r="T30" s="127">
        <v>8</v>
      </c>
      <c r="U30" s="286">
        <v>211</v>
      </c>
    </row>
    <row r="31" spans="1:21" s="30" customFormat="1" ht="18" customHeight="1">
      <c r="A31" s="105" t="s">
        <v>73</v>
      </c>
      <c r="B31" s="108" t="s">
        <v>168</v>
      </c>
      <c r="C31" s="125">
        <v>744</v>
      </c>
      <c r="D31" s="126">
        <v>336</v>
      </c>
      <c r="E31" s="127">
        <v>9561</v>
      </c>
      <c r="F31" s="127">
        <v>1576</v>
      </c>
      <c r="G31" s="141">
        <v>7985</v>
      </c>
      <c r="H31" s="142">
        <v>463</v>
      </c>
      <c r="I31" s="127">
        <v>4769</v>
      </c>
      <c r="J31" s="127">
        <v>2</v>
      </c>
      <c r="K31" s="127">
        <v>22</v>
      </c>
      <c r="L31" s="127">
        <v>124</v>
      </c>
      <c r="M31" s="127">
        <v>2686</v>
      </c>
      <c r="N31" s="127">
        <v>155</v>
      </c>
      <c r="O31" s="143">
        <v>2084</v>
      </c>
      <c r="P31" s="125">
        <v>690</v>
      </c>
      <c r="Q31" s="127">
        <v>8216</v>
      </c>
      <c r="R31" s="127">
        <v>45</v>
      </c>
      <c r="S31" s="127">
        <v>915</v>
      </c>
      <c r="T31" s="127">
        <v>9</v>
      </c>
      <c r="U31" s="286">
        <v>430</v>
      </c>
    </row>
    <row r="32" spans="1:21" s="30" customFormat="1" ht="18" customHeight="1">
      <c r="A32" s="105" t="s">
        <v>74</v>
      </c>
      <c r="B32" s="108" t="s">
        <v>169</v>
      </c>
      <c r="C32" s="125">
        <v>683</v>
      </c>
      <c r="D32" s="126">
        <v>296</v>
      </c>
      <c r="E32" s="127">
        <v>1845</v>
      </c>
      <c r="F32" s="127">
        <v>969</v>
      </c>
      <c r="G32" s="141">
        <v>876</v>
      </c>
      <c r="H32" s="142">
        <v>604</v>
      </c>
      <c r="I32" s="127">
        <v>1161</v>
      </c>
      <c r="J32" s="127">
        <v>26</v>
      </c>
      <c r="K32" s="127">
        <v>421</v>
      </c>
      <c r="L32" s="127">
        <v>20</v>
      </c>
      <c r="M32" s="127">
        <v>186</v>
      </c>
      <c r="N32" s="127">
        <v>33</v>
      </c>
      <c r="O32" s="143">
        <v>77</v>
      </c>
      <c r="P32" s="125">
        <v>672</v>
      </c>
      <c r="Q32" s="127">
        <v>1628</v>
      </c>
      <c r="R32" s="127">
        <v>10</v>
      </c>
      <c r="S32" s="127">
        <v>170</v>
      </c>
      <c r="T32" s="127">
        <v>1</v>
      </c>
      <c r="U32" s="286">
        <v>47</v>
      </c>
    </row>
    <row r="33" spans="1:21" s="30" customFormat="1" ht="18" customHeight="1" thickBot="1">
      <c r="A33" s="106" t="s">
        <v>75</v>
      </c>
      <c r="B33" s="109" t="s">
        <v>170</v>
      </c>
      <c r="C33" s="287">
        <v>2786</v>
      </c>
      <c r="D33" s="306">
        <v>1298</v>
      </c>
      <c r="E33" s="145">
        <v>4902</v>
      </c>
      <c r="F33" s="145">
        <v>2543</v>
      </c>
      <c r="G33" s="288">
        <v>2359</v>
      </c>
      <c r="H33" s="144">
        <v>1937</v>
      </c>
      <c r="I33" s="145">
        <v>3219</v>
      </c>
      <c r="J33" s="145">
        <v>34</v>
      </c>
      <c r="K33" s="145">
        <v>396</v>
      </c>
      <c r="L33" s="145">
        <v>55</v>
      </c>
      <c r="M33" s="145">
        <v>170</v>
      </c>
      <c r="N33" s="145">
        <v>760</v>
      </c>
      <c r="O33" s="146">
        <v>1117</v>
      </c>
      <c r="P33" s="287">
        <v>2744</v>
      </c>
      <c r="Q33" s="145">
        <v>4755</v>
      </c>
      <c r="R33" s="145">
        <v>41</v>
      </c>
      <c r="S33" s="145">
        <v>144</v>
      </c>
      <c r="T33" s="145">
        <v>1</v>
      </c>
      <c r="U33" s="289">
        <v>3</v>
      </c>
    </row>
    <row r="34" spans="1:21" ht="20.25" customHeight="1">
      <c r="A34" s="31" t="s">
        <v>206</v>
      </c>
      <c r="B34" s="32"/>
      <c r="C34" s="33"/>
      <c r="D34" s="33"/>
      <c r="E34" s="33"/>
      <c r="F34" s="33"/>
      <c r="G34" s="33"/>
      <c r="H34" s="34"/>
      <c r="I34" s="34"/>
      <c r="J34" s="34"/>
      <c r="K34" s="34"/>
      <c r="L34" s="34"/>
      <c r="M34" s="34"/>
      <c r="N34" s="34"/>
      <c r="O34" s="34"/>
      <c r="Q34" s="34"/>
      <c r="R34" s="34"/>
      <c r="S34" s="34"/>
      <c r="T34" s="34"/>
      <c r="U34" s="34"/>
    </row>
    <row r="35" spans="1:21" s="36" customFormat="1" ht="13.5" customHeight="1">
      <c r="A35" s="35" t="s">
        <v>183</v>
      </c>
    </row>
    <row r="36" spans="1:21">
      <c r="B36" s="38" t="s">
        <v>248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</row>
    <row r="39" spans="1:21">
      <c r="H39" s="39"/>
    </row>
  </sheetData>
  <mergeCells count="33">
    <mergeCell ref="A5:B5"/>
    <mergeCell ref="A3:G3"/>
    <mergeCell ref="R6:S6"/>
    <mergeCell ref="A4:B4"/>
    <mergeCell ref="A1:H1"/>
    <mergeCell ref="T6:U6"/>
    <mergeCell ref="J6:K6"/>
    <mergeCell ref="L6:M6"/>
    <mergeCell ref="E5:G5"/>
    <mergeCell ref="R5:S5"/>
    <mergeCell ref="L5:M5"/>
    <mergeCell ref="N5:O5"/>
    <mergeCell ref="P5:Q5"/>
    <mergeCell ref="T5:U5"/>
    <mergeCell ref="T3:U3"/>
    <mergeCell ref="C4:G4"/>
    <mergeCell ref="H4:O4"/>
    <mergeCell ref="P4:U4"/>
    <mergeCell ref="J5:K5"/>
    <mergeCell ref="H5:I5"/>
    <mergeCell ref="A14:B14"/>
    <mergeCell ref="A13:B13"/>
    <mergeCell ref="A10:B10"/>
    <mergeCell ref="N6:O6"/>
    <mergeCell ref="P6:Q6"/>
    <mergeCell ref="A8:B8"/>
    <mergeCell ref="H6:I6"/>
    <mergeCell ref="A7:B7"/>
    <mergeCell ref="A6:B6"/>
    <mergeCell ref="A9:B9"/>
    <mergeCell ref="E6:G6"/>
    <mergeCell ref="A11:B11"/>
    <mergeCell ref="A12:B12"/>
  </mergeCells>
  <phoneticPr fontId="3" type="noConversion"/>
  <printOptions horizontalCentered="1"/>
  <pageMargins left="0.23622047244094491" right="0.19685039370078741" top="0.22" bottom="0.19" header="0.14000000000000001" footer="0"/>
  <pageSetup paperSize="9" scale="66" orientation="landscape" horizontalDpi="1200" verticalDpi="1200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view="pageBreakPreview" zoomScaleNormal="100" zoomScaleSheetLayoutView="100" workbookViewId="0">
      <selection activeCell="E27" sqref="E27"/>
    </sheetView>
  </sheetViews>
  <sheetFormatPr defaultRowHeight="16.5"/>
  <cols>
    <col min="1" max="1" width="2.5546875" style="16" customWidth="1"/>
    <col min="2" max="2" width="30.44140625" style="16" customWidth="1"/>
    <col min="3" max="3" width="6.6640625" style="16" bestFit="1" customWidth="1"/>
    <col min="4" max="4" width="6" style="16" customWidth="1"/>
    <col min="5" max="5" width="7.44140625" style="16" bestFit="1" customWidth="1"/>
    <col min="6" max="7" width="6.6640625" style="16" bestFit="1" customWidth="1"/>
    <col min="8" max="9" width="6.6640625" style="27" bestFit="1" customWidth="1"/>
    <col min="10" max="10" width="5.88671875" style="27" bestFit="1" customWidth="1"/>
    <col min="11" max="11" width="6.6640625" style="27" bestFit="1" customWidth="1"/>
    <col min="12" max="12" width="5" style="27" bestFit="1" customWidth="1"/>
    <col min="13" max="13" width="6.6640625" style="27" bestFit="1" customWidth="1"/>
    <col min="14" max="14" width="5" style="27" bestFit="1" customWidth="1"/>
    <col min="15" max="15" width="6.6640625" style="27" bestFit="1" customWidth="1"/>
    <col min="16" max="16" width="5" style="27" bestFit="1" customWidth="1"/>
    <col min="17" max="17" width="6.6640625" style="27" bestFit="1" customWidth="1"/>
    <col min="18" max="18" width="5" style="27" bestFit="1" customWidth="1"/>
    <col min="19" max="19" width="6.6640625" style="27" bestFit="1" customWidth="1"/>
    <col min="20" max="20" width="5" style="27" bestFit="1" customWidth="1"/>
    <col min="21" max="21" width="6.109375" style="27" bestFit="1" customWidth="1"/>
    <col min="22" max="22" width="3.5546875" style="27" customWidth="1"/>
    <col min="23" max="23" width="6.109375" style="27" bestFit="1" customWidth="1"/>
    <col min="24" max="24" width="3.6640625" style="27" customWidth="1"/>
    <col min="25" max="25" width="6.109375" style="27" bestFit="1" customWidth="1"/>
    <col min="26" max="16384" width="8.88671875" style="16"/>
  </cols>
  <sheetData>
    <row r="1" spans="1:25" ht="39" customHeight="1" thickBot="1">
      <c r="A1" s="239" t="s">
        <v>250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44"/>
      <c r="S1" s="240" t="s">
        <v>184</v>
      </c>
      <c r="T1" s="240"/>
      <c r="U1" s="240"/>
      <c r="V1" s="240"/>
      <c r="W1" s="240" t="s">
        <v>3</v>
      </c>
      <c r="X1" s="240"/>
      <c r="Y1" s="240"/>
    </row>
    <row r="2" spans="1:25" ht="21.75" customHeight="1">
      <c r="A2" s="290" t="s">
        <v>4</v>
      </c>
      <c r="B2" s="291"/>
      <c r="C2" s="292" t="s">
        <v>93</v>
      </c>
      <c r="D2" s="292"/>
      <c r="E2" s="292"/>
      <c r="F2" s="292"/>
      <c r="G2" s="292"/>
      <c r="H2" s="293" t="s">
        <v>82</v>
      </c>
      <c r="I2" s="293"/>
      <c r="J2" s="293" t="s">
        <v>83</v>
      </c>
      <c r="K2" s="293"/>
      <c r="L2" s="293" t="s">
        <v>84</v>
      </c>
      <c r="M2" s="293"/>
      <c r="N2" s="293" t="s">
        <v>85</v>
      </c>
      <c r="O2" s="293"/>
      <c r="P2" s="293" t="s">
        <v>86</v>
      </c>
      <c r="Q2" s="293"/>
      <c r="R2" s="293" t="s">
        <v>87</v>
      </c>
      <c r="S2" s="293"/>
      <c r="T2" s="293" t="s">
        <v>88</v>
      </c>
      <c r="U2" s="293"/>
      <c r="V2" s="293" t="s">
        <v>89</v>
      </c>
      <c r="W2" s="293"/>
      <c r="X2" s="293" t="s">
        <v>90</v>
      </c>
      <c r="Y2" s="294"/>
    </row>
    <row r="3" spans="1:25" ht="18" customHeight="1">
      <c r="A3" s="295"/>
      <c r="B3" s="45"/>
      <c r="C3" s="243" t="s">
        <v>178</v>
      </c>
      <c r="D3" s="230"/>
      <c r="E3" s="231" t="s">
        <v>180</v>
      </c>
      <c r="F3" s="245"/>
      <c r="G3" s="24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81"/>
    </row>
    <row r="4" spans="1:25" s="37" customFormat="1" ht="15" customHeight="1">
      <c r="A4" s="232" t="s">
        <v>76</v>
      </c>
      <c r="B4" s="242"/>
      <c r="C4" s="227"/>
      <c r="D4" s="244"/>
      <c r="E4" s="40" t="s">
        <v>41</v>
      </c>
      <c r="F4" s="153" t="s">
        <v>204</v>
      </c>
      <c r="G4" s="153" t="s">
        <v>205</v>
      </c>
      <c r="H4" s="25" t="s">
        <v>1</v>
      </c>
      <c r="I4" s="25" t="s">
        <v>2</v>
      </c>
      <c r="J4" s="25" t="s">
        <v>1</v>
      </c>
      <c r="K4" s="25" t="s">
        <v>2</v>
      </c>
      <c r="L4" s="25" t="s">
        <v>1</v>
      </c>
      <c r="M4" s="25" t="s">
        <v>2</v>
      </c>
      <c r="N4" s="25" t="s">
        <v>1</v>
      </c>
      <c r="O4" s="25" t="s">
        <v>2</v>
      </c>
      <c r="P4" s="25" t="s">
        <v>1</v>
      </c>
      <c r="Q4" s="25" t="s">
        <v>2</v>
      </c>
      <c r="R4" s="25" t="s">
        <v>1</v>
      </c>
      <c r="S4" s="25" t="s">
        <v>2</v>
      </c>
      <c r="T4" s="25" t="s">
        <v>1</v>
      </c>
      <c r="U4" s="25" t="s">
        <v>2</v>
      </c>
      <c r="V4" s="25" t="s">
        <v>1</v>
      </c>
      <c r="W4" s="25" t="s">
        <v>2</v>
      </c>
      <c r="X4" s="25" t="s">
        <v>1</v>
      </c>
      <c r="Y4" s="296" t="s">
        <v>2</v>
      </c>
    </row>
    <row r="5" spans="1:25" s="37" customFormat="1" ht="25.5" customHeight="1">
      <c r="A5" s="221" t="s">
        <v>12</v>
      </c>
      <c r="B5" s="241"/>
      <c r="C5" s="100"/>
      <c r="D5" s="101" t="s">
        <v>43</v>
      </c>
      <c r="E5" s="100" t="s">
        <v>79</v>
      </c>
      <c r="F5" s="100" t="s">
        <v>80</v>
      </c>
      <c r="G5" s="100" t="s">
        <v>81</v>
      </c>
      <c r="H5" s="102" t="s">
        <v>91</v>
      </c>
      <c r="I5" s="102" t="s">
        <v>92</v>
      </c>
      <c r="J5" s="102" t="s">
        <v>91</v>
      </c>
      <c r="K5" s="102" t="s">
        <v>92</v>
      </c>
      <c r="L5" s="102" t="s">
        <v>91</v>
      </c>
      <c r="M5" s="102" t="s">
        <v>92</v>
      </c>
      <c r="N5" s="102" t="s">
        <v>91</v>
      </c>
      <c r="O5" s="102" t="s">
        <v>92</v>
      </c>
      <c r="P5" s="102" t="s">
        <v>91</v>
      </c>
      <c r="Q5" s="102" t="s">
        <v>92</v>
      </c>
      <c r="R5" s="102" t="s">
        <v>91</v>
      </c>
      <c r="S5" s="102" t="s">
        <v>92</v>
      </c>
      <c r="T5" s="102" t="s">
        <v>91</v>
      </c>
      <c r="U5" s="102" t="s">
        <v>92</v>
      </c>
      <c r="V5" s="102" t="s">
        <v>91</v>
      </c>
      <c r="W5" s="102" t="s">
        <v>92</v>
      </c>
      <c r="X5" s="102" t="s">
        <v>91</v>
      </c>
      <c r="Y5" s="297" t="s">
        <v>92</v>
      </c>
    </row>
    <row r="6" spans="1:25" s="28" customFormat="1" ht="18.75" customHeight="1">
      <c r="A6" s="298">
        <v>2012</v>
      </c>
      <c r="B6" s="247"/>
      <c r="C6" s="117">
        <v>21124</v>
      </c>
      <c r="D6" s="117">
        <v>9352</v>
      </c>
      <c r="E6" s="117">
        <v>103108</v>
      </c>
      <c r="F6" s="117">
        <v>64441</v>
      </c>
      <c r="G6" s="117">
        <v>38667</v>
      </c>
      <c r="H6" s="117">
        <v>18073</v>
      </c>
      <c r="I6" s="117">
        <v>30828</v>
      </c>
      <c r="J6" s="117">
        <v>1650</v>
      </c>
      <c r="K6" s="117">
        <v>10457</v>
      </c>
      <c r="L6" s="117">
        <v>707</v>
      </c>
      <c r="M6" s="117">
        <v>9638</v>
      </c>
      <c r="N6" s="117">
        <v>451</v>
      </c>
      <c r="O6" s="117">
        <v>13835</v>
      </c>
      <c r="P6" s="117">
        <v>138</v>
      </c>
      <c r="Q6" s="117">
        <v>9495</v>
      </c>
      <c r="R6" s="117">
        <v>82</v>
      </c>
      <c r="S6" s="117">
        <v>12927</v>
      </c>
      <c r="T6" s="117">
        <v>10</v>
      </c>
      <c r="U6" s="117">
        <v>3721</v>
      </c>
      <c r="V6" s="117">
        <v>10</v>
      </c>
      <c r="W6" s="117">
        <v>8026</v>
      </c>
      <c r="X6" s="117">
        <v>3</v>
      </c>
      <c r="Y6" s="299">
        <v>4181</v>
      </c>
    </row>
    <row r="7" spans="1:25" s="28" customFormat="1" ht="18.75" customHeight="1">
      <c r="A7" s="215">
        <v>2013</v>
      </c>
      <c r="B7" s="237"/>
      <c r="C7" s="41">
        <v>21535</v>
      </c>
      <c r="D7" s="41">
        <v>9607</v>
      </c>
      <c r="E7" s="41">
        <v>105795</v>
      </c>
      <c r="F7" s="41">
        <v>65364</v>
      </c>
      <c r="G7" s="41">
        <v>40431</v>
      </c>
      <c r="H7" s="41">
        <v>18287</v>
      </c>
      <c r="I7" s="41">
        <v>31974</v>
      </c>
      <c r="J7" s="41">
        <v>1725</v>
      </c>
      <c r="K7" s="41">
        <v>11016</v>
      </c>
      <c r="L7" s="41">
        <v>793</v>
      </c>
      <c r="M7" s="41">
        <v>10583</v>
      </c>
      <c r="N7" s="41">
        <v>470</v>
      </c>
      <c r="O7" s="41">
        <v>14404</v>
      </c>
      <c r="P7" s="41">
        <v>157</v>
      </c>
      <c r="Q7" s="41">
        <v>10843</v>
      </c>
      <c r="R7" s="41">
        <v>84</v>
      </c>
      <c r="S7" s="41">
        <v>13183</v>
      </c>
      <c r="T7" s="41">
        <v>7</v>
      </c>
      <c r="U7" s="41">
        <v>2800</v>
      </c>
      <c r="V7" s="41">
        <v>9</v>
      </c>
      <c r="W7" s="41">
        <v>6895</v>
      </c>
      <c r="X7" s="41">
        <v>3</v>
      </c>
      <c r="Y7" s="283">
        <v>4097</v>
      </c>
    </row>
    <row r="8" spans="1:25" s="29" customFormat="1" ht="18.75" customHeight="1">
      <c r="A8" s="215">
        <v>2014</v>
      </c>
      <c r="B8" s="237"/>
      <c r="C8" s="41">
        <v>22457</v>
      </c>
      <c r="D8" s="41">
        <v>9897</v>
      </c>
      <c r="E8" s="41">
        <v>111004</v>
      </c>
      <c r="F8" s="41">
        <v>69232</v>
      </c>
      <c r="G8" s="41">
        <v>41772</v>
      </c>
      <c r="H8" s="41">
        <v>19020</v>
      </c>
      <c r="I8" s="41">
        <v>33358</v>
      </c>
      <c r="J8" s="41">
        <v>1862</v>
      </c>
      <c r="K8" s="41">
        <v>11869</v>
      </c>
      <c r="L8" s="41">
        <v>796</v>
      </c>
      <c r="M8" s="41">
        <v>10602</v>
      </c>
      <c r="N8" s="41">
        <v>495</v>
      </c>
      <c r="O8" s="41">
        <v>15126</v>
      </c>
      <c r="P8" s="41">
        <v>169</v>
      </c>
      <c r="Q8" s="41">
        <v>11380</v>
      </c>
      <c r="R8" s="41">
        <v>95</v>
      </c>
      <c r="S8" s="41">
        <v>14959</v>
      </c>
      <c r="T8" s="41">
        <v>8</v>
      </c>
      <c r="U8" s="41">
        <v>3075</v>
      </c>
      <c r="V8" s="41">
        <v>10</v>
      </c>
      <c r="W8" s="41">
        <v>7717</v>
      </c>
      <c r="X8" s="41">
        <v>2</v>
      </c>
      <c r="Y8" s="283">
        <v>2918</v>
      </c>
    </row>
    <row r="9" spans="1:25" s="29" customFormat="1" ht="18.75" customHeight="1">
      <c r="A9" s="215">
        <v>2015</v>
      </c>
      <c r="B9" s="237"/>
      <c r="C9" s="42">
        <v>22847</v>
      </c>
      <c r="D9" s="41">
        <v>10064</v>
      </c>
      <c r="E9" s="42">
        <v>114907</v>
      </c>
      <c r="F9" s="42">
        <v>71584</v>
      </c>
      <c r="G9" s="42">
        <v>43323</v>
      </c>
      <c r="H9" s="41">
        <v>19250</v>
      </c>
      <c r="I9" s="41">
        <v>33554</v>
      </c>
      <c r="J9" s="41">
        <v>1910</v>
      </c>
      <c r="K9" s="41">
        <v>12234</v>
      </c>
      <c r="L9" s="41">
        <v>834</v>
      </c>
      <c r="M9" s="41">
        <v>11226</v>
      </c>
      <c r="N9" s="41">
        <v>543</v>
      </c>
      <c r="O9" s="41">
        <v>16633</v>
      </c>
      <c r="P9" s="41">
        <v>187</v>
      </c>
      <c r="Q9" s="41">
        <v>12628</v>
      </c>
      <c r="R9" s="41">
        <v>104</v>
      </c>
      <c r="S9" s="41">
        <v>15998</v>
      </c>
      <c r="T9" s="41">
        <v>9</v>
      </c>
      <c r="U9" s="41">
        <v>3195</v>
      </c>
      <c r="V9" s="41">
        <v>8</v>
      </c>
      <c r="W9" s="41">
        <v>6509</v>
      </c>
      <c r="X9" s="41">
        <v>2</v>
      </c>
      <c r="Y9" s="283">
        <v>2930</v>
      </c>
    </row>
    <row r="10" spans="1:25" s="29" customFormat="1" ht="18.75" customHeight="1">
      <c r="A10" s="215">
        <v>2016</v>
      </c>
      <c r="B10" s="237"/>
      <c r="C10" s="41">
        <v>23099</v>
      </c>
      <c r="D10" s="41">
        <v>10240</v>
      </c>
      <c r="E10" s="41">
        <v>117162</v>
      </c>
      <c r="F10" s="41">
        <v>71392</v>
      </c>
      <c r="G10" s="41">
        <v>45770</v>
      </c>
      <c r="H10" s="41">
        <v>19231</v>
      </c>
      <c r="I10" s="41">
        <v>33651</v>
      </c>
      <c r="J10" s="41">
        <v>2055</v>
      </c>
      <c r="K10" s="41">
        <v>13023</v>
      </c>
      <c r="L10" s="41">
        <v>959</v>
      </c>
      <c r="M10" s="41">
        <v>12817</v>
      </c>
      <c r="N10" s="41">
        <v>548</v>
      </c>
      <c r="O10" s="41">
        <v>16389</v>
      </c>
      <c r="P10" s="41">
        <v>196</v>
      </c>
      <c r="Q10" s="41">
        <v>12265</v>
      </c>
      <c r="R10" s="41">
        <v>96</v>
      </c>
      <c r="S10" s="41">
        <v>14239</v>
      </c>
      <c r="T10" s="41">
        <v>9</v>
      </c>
      <c r="U10" s="41">
        <v>3336</v>
      </c>
      <c r="V10" s="41">
        <v>8</v>
      </c>
      <c r="W10" s="41">
        <v>6477</v>
      </c>
      <c r="X10" s="41">
        <v>3</v>
      </c>
      <c r="Y10" s="283">
        <v>3965</v>
      </c>
    </row>
    <row r="11" spans="1:25" s="43" customFormat="1" ht="18.75" customHeight="1">
      <c r="A11" s="300">
        <v>2017</v>
      </c>
      <c r="B11" s="238"/>
      <c r="C11" s="119">
        <f>SUM(C12:C30)</f>
        <v>23576</v>
      </c>
      <c r="D11" s="120">
        <v>10513</v>
      </c>
      <c r="E11" s="119">
        <f t="shared" ref="E11:Y11" si="0">SUM(E12:E30)</f>
        <v>122447</v>
      </c>
      <c r="F11" s="119">
        <f t="shared" si="0"/>
        <v>74559</v>
      </c>
      <c r="G11" s="119">
        <f t="shared" si="0"/>
        <v>47888</v>
      </c>
      <c r="H11" s="119">
        <f t="shared" si="0"/>
        <v>19539</v>
      </c>
      <c r="I11" s="119">
        <f t="shared" si="0"/>
        <v>35164</v>
      </c>
      <c r="J11" s="119">
        <f t="shared" si="0"/>
        <v>2154</v>
      </c>
      <c r="K11" s="119">
        <f t="shared" si="0"/>
        <v>13880</v>
      </c>
      <c r="L11" s="119">
        <f t="shared" si="0"/>
        <v>979</v>
      </c>
      <c r="M11" s="119">
        <f t="shared" si="0"/>
        <v>13032</v>
      </c>
      <c r="N11" s="119">
        <f t="shared" si="0"/>
        <v>603</v>
      </c>
      <c r="O11" s="119">
        <f t="shared" si="0"/>
        <v>18323</v>
      </c>
      <c r="P11" s="119">
        <f t="shared" si="0"/>
        <v>180</v>
      </c>
      <c r="Q11" s="119">
        <f t="shared" si="0"/>
        <v>12276</v>
      </c>
      <c r="R11" s="119">
        <f t="shared" si="0"/>
        <v>100</v>
      </c>
      <c r="S11" s="119">
        <f t="shared" si="0"/>
        <v>14975</v>
      </c>
      <c r="T11" s="119">
        <f t="shared" si="0"/>
        <v>10</v>
      </c>
      <c r="U11" s="119">
        <f t="shared" si="0"/>
        <v>3603</v>
      </c>
      <c r="V11" s="119">
        <f t="shared" si="0"/>
        <v>7</v>
      </c>
      <c r="W11" s="119">
        <f t="shared" si="0"/>
        <v>5941</v>
      </c>
      <c r="X11" s="119">
        <f t="shared" si="0"/>
        <v>4</v>
      </c>
      <c r="Y11" s="301">
        <f t="shared" si="0"/>
        <v>5253</v>
      </c>
    </row>
    <row r="12" spans="1:25" s="14" customFormat="1" ht="18" customHeight="1">
      <c r="A12" s="302" t="s">
        <v>57</v>
      </c>
      <c r="B12" s="107" t="s">
        <v>159</v>
      </c>
      <c r="C12" s="121">
        <v>42</v>
      </c>
      <c r="D12" s="122">
        <v>1</v>
      </c>
      <c r="E12" s="123">
        <v>1659</v>
      </c>
      <c r="F12" s="123">
        <v>989</v>
      </c>
      <c r="G12" s="123">
        <v>670</v>
      </c>
      <c r="H12" s="124">
        <v>9</v>
      </c>
      <c r="I12" s="124">
        <v>16</v>
      </c>
      <c r="J12" s="124">
        <v>5</v>
      </c>
      <c r="K12" s="124">
        <v>33</v>
      </c>
      <c r="L12" s="124">
        <v>5</v>
      </c>
      <c r="M12" s="124">
        <v>74</v>
      </c>
      <c r="N12" s="124">
        <v>9</v>
      </c>
      <c r="O12" s="124">
        <v>281</v>
      </c>
      <c r="P12" s="124">
        <v>11</v>
      </c>
      <c r="Q12" s="124">
        <v>862</v>
      </c>
      <c r="R12" s="124">
        <v>3</v>
      </c>
      <c r="S12" s="124">
        <v>393</v>
      </c>
      <c r="T12" s="124">
        <v>0</v>
      </c>
      <c r="U12" s="124">
        <v>0</v>
      </c>
      <c r="V12" s="124">
        <v>0</v>
      </c>
      <c r="W12" s="124">
        <v>0</v>
      </c>
      <c r="X12" s="124">
        <v>0</v>
      </c>
      <c r="Y12" s="303">
        <v>0</v>
      </c>
    </row>
    <row r="13" spans="1:25" s="14" customFormat="1" ht="18" customHeight="1">
      <c r="A13" s="302" t="s">
        <v>58</v>
      </c>
      <c r="B13" s="108" t="s">
        <v>160</v>
      </c>
      <c r="C13" s="125">
        <v>3</v>
      </c>
      <c r="D13" s="126">
        <v>0</v>
      </c>
      <c r="E13" s="127">
        <v>40</v>
      </c>
      <c r="F13" s="127">
        <v>35</v>
      </c>
      <c r="G13" s="127">
        <v>5</v>
      </c>
      <c r="H13" s="128">
        <v>1</v>
      </c>
      <c r="I13" s="128">
        <v>4</v>
      </c>
      <c r="J13" s="128">
        <v>0</v>
      </c>
      <c r="K13" s="128">
        <v>0</v>
      </c>
      <c r="L13" s="128">
        <v>1</v>
      </c>
      <c r="M13" s="128">
        <v>16</v>
      </c>
      <c r="N13" s="128">
        <v>1</v>
      </c>
      <c r="O13" s="128">
        <v>20</v>
      </c>
      <c r="P13" s="128">
        <v>0</v>
      </c>
      <c r="Q13" s="128">
        <v>0</v>
      </c>
      <c r="R13" s="128">
        <v>0</v>
      </c>
      <c r="S13" s="128">
        <v>0</v>
      </c>
      <c r="T13" s="128">
        <v>0</v>
      </c>
      <c r="U13" s="128">
        <v>0</v>
      </c>
      <c r="V13" s="128">
        <v>0</v>
      </c>
      <c r="W13" s="128">
        <v>0</v>
      </c>
      <c r="X13" s="128">
        <v>0</v>
      </c>
      <c r="Y13" s="304">
        <v>0</v>
      </c>
    </row>
    <row r="14" spans="1:25" s="14" customFormat="1" ht="18" customHeight="1">
      <c r="A14" s="302" t="s">
        <v>59</v>
      </c>
      <c r="B14" s="108" t="s">
        <v>241</v>
      </c>
      <c r="C14" s="125">
        <v>1474</v>
      </c>
      <c r="D14" s="126">
        <v>448</v>
      </c>
      <c r="E14" s="127">
        <v>22008</v>
      </c>
      <c r="F14" s="127">
        <v>18694</v>
      </c>
      <c r="G14" s="127">
        <v>3314</v>
      </c>
      <c r="H14" s="128">
        <v>1009</v>
      </c>
      <c r="I14" s="128">
        <v>1989</v>
      </c>
      <c r="J14" s="128">
        <v>219</v>
      </c>
      <c r="K14" s="128">
        <v>1509</v>
      </c>
      <c r="L14" s="128">
        <v>106</v>
      </c>
      <c r="M14" s="128">
        <v>1440</v>
      </c>
      <c r="N14" s="128">
        <v>75</v>
      </c>
      <c r="O14" s="128">
        <v>2310</v>
      </c>
      <c r="P14" s="128">
        <v>37</v>
      </c>
      <c r="Q14" s="128">
        <v>2465</v>
      </c>
      <c r="R14" s="128">
        <v>17</v>
      </c>
      <c r="S14" s="128">
        <v>2799</v>
      </c>
      <c r="T14" s="128">
        <v>3</v>
      </c>
      <c r="U14" s="128">
        <v>1158</v>
      </c>
      <c r="V14" s="128">
        <v>5</v>
      </c>
      <c r="W14" s="128">
        <v>4184</v>
      </c>
      <c r="X14" s="128">
        <v>3</v>
      </c>
      <c r="Y14" s="304">
        <v>4154</v>
      </c>
    </row>
    <row r="15" spans="1:25" s="14" customFormat="1" ht="18" customHeight="1">
      <c r="A15" s="302" t="s">
        <v>60</v>
      </c>
      <c r="B15" s="108" t="s">
        <v>242</v>
      </c>
      <c r="C15" s="125">
        <v>28</v>
      </c>
      <c r="D15" s="126">
        <v>1</v>
      </c>
      <c r="E15" s="127">
        <v>952</v>
      </c>
      <c r="F15" s="127">
        <v>883</v>
      </c>
      <c r="G15" s="127">
        <v>69</v>
      </c>
      <c r="H15" s="128">
        <v>10</v>
      </c>
      <c r="I15" s="128">
        <v>27</v>
      </c>
      <c r="J15" s="128">
        <v>6</v>
      </c>
      <c r="K15" s="128">
        <v>38</v>
      </c>
      <c r="L15" s="128">
        <v>2</v>
      </c>
      <c r="M15" s="128">
        <v>28</v>
      </c>
      <c r="N15" s="128">
        <v>4</v>
      </c>
      <c r="O15" s="128">
        <v>118</v>
      </c>
      <c r="P15" s="128">
        <v>3</v>
      </c>
      <c r="Q15" s="128">
        <v>220</v>
      </c>
      <c r="R15" s="128">
        <v>3</v>
      </c>
      <c r="S15" s="128">
        <v>521</v>
      </c>
      <c r="T15" s="128">
        <v>0</v>
      </c>
      <c r="U15" s="128">
        <v>0</v>
      </c>
      <c r="V15" s="128">
        <v>0</v>
      </c>
      <c r="W15" s="128">
        <v>0</v>
      </c>
      <c r="X15" s="128">
        <v>0</v>
      </c>
      <c r="Y15" s="304">
        <v>0</v>
      </c>
    </row>
    <row r="16" spans="1:25" s="14" customFormat="1" ht="18" customHeight="1">
      <c r="A16" s="302" t="s">
        <v>61</v>
      </c>
      <c r="B16" s="108" t="s">
        <v>243</v>
      </c>
      <c r="C16" s="125">
        <v>84</v>
      </c>
      <c r="D16" s="126">
        <v>18</v>
      </c>
      <c r="E16" s="127">
        <v>1312</v>
      </c>
      <c r="F16" s="127">
        <v>1152</v>
      </c>
      <c r="G16" s="127">
        <v>160</v>
      </c>
      <c r="H16" s="128">
        <v>35</v>
      </c>
      <c r="I16" s="128">
        <v>87</v>
      </c>
      <c r="J16" s="128">
        <v>22</v>
      </c>
      <c r="K16" s="128">
        <v>153</v>
      </c>
      <c r="L16" s="128">
        <v>11</v>
      </c>
      <c r="M16" s="128">
        <v>165</v>
      </c>
      <c r="N16" s="128">
        <v>12</v>
      </c>
      <c r="O16" s="128">
        <v>347</v>
      </c>
      <c r="P16" s="128">
        <v>2</v>
      </c>
      <c r="Q16" s="128">
        <v>145</v>
      </c>
      <c r="R16" s="128">
        <v>1</v>
      </c>
      <c r="S16" s="128">
        <v>108</v>
      </c>
      <c r="T16" s="128">
        <v>1</v>
      </c>
      <c r="U16" s="128">
        <v>307</v>
      </c>
      <c r="V16" s="128">
        <v>0</v>
      </c>
      <c r="W16" s="128">
        <v>0</v>
      </c>
      <c r="X16" s="128">
        <v>0</v>
      </c>
      <c r="Y16" s="304">
        <v>0</v>
      </c>
    </row>
    <row r="17" spans="1:25" s="14" customFormat="1" ht="18" customHeight="1">
      <c r="A17" s="302" t="s">
        <v>62</v>
      </c>
      <c r="B17" s="108" t="s">
        <v>161</v>
      </c>
      <c r="C17" s="125">
        <v>1076</v>
      </c>
      <c r="D17" s="126">
        <v>177</v>
      </c>
      <c r="E17" s="127">
        <v>16170</v>
      </c>
      <c r="F17" s="127">
        <v>13974</v>
      </c>
      <c r="G17" s="127">
        <v>2196</v>
      </c>
      <c r="H17" s="128">
        <v>452</v>
      </c>
      <c r="I17" s="128">
        <v>1096</v>
      </c>
      <c r="J17" s="128">
        <v>280</v>
      </c>
      <c r="K17" s="128">
        <v>1834</v>
      </c>
      <c r="L17" s="128">
        <v>196</v>
      </c>
      <c r="M17" s="128">
        <v>2547</v>
      </c>
      <c r="N17" s="128">
        <v>99</v>
      </c>
      <c r="O17" s="128">
        <v>2822</v>
      </c>
      <c r="P17" s="128">
        <v>19</v>
      </c>
      <c r="Q17" s="128">
        <v>1266</v>
      </c>
      <c r="R17" s="128">
        <v>26</v>
      </c>
      <c r="S17" s="128">
        <v>4006</v>
      </c>
      <c r="T17" s="128">
        <v>2</v>
      </c>
      <c r="U17" s="128">
        <v>725</v>
      </c>
      <c r="V17" s="128">
        <v>1</v>
      </c>
      <c r="W17" s="128">
        <v>775</v>
      </c>
      <c r="X17" s="128">
        <v>1</v>
      </c>
      <c r="Y17" s="304">
        <v>1099</v>
      </c>
    </row>
    <row r="18" spans="1:25" s="14" customFormat="1" ht="18" customHeight="1">
      <c r="A18" s="302" t="s">
        <v>63</v>
      </c>
      <c r="B18" s="108" t="s">
        <v>162</v>
      </c>
      <c r="C18" s="125">
        <v>6459</v>
      </c>
      <c r="D18" s="126">
        <v>2990</v>
      </c>
      <c r="E18" s="127">
        <v>16235</v>
      </c>
      <c r="F18" s="127">
        <v>7852</v>
      </c>
      <c r="G18" s="127">
        <v>8383</v>
      </c>
      <c r="H18" s="128">
        <v>5912</v>
      </c>
      <c r="I18" s="128">
        <v>10637</v>
      </c>
      <c r="J18" s="128">
        <v>397</v>
      </c>
      <c r="K18" s="128">
        <v>2449</v>
      </c>
      <c r="L18" s="128">
        <v>115</v>
      </c>
      <c r="M18" s="128">
        <v>1456</v>
      </c>
      <c r="N18" s="128">
        <v>25</v>
      </c>
      <c r="O18" s="128">
        <v>735</v>
      </c>
      <c r="P18" s="128">
        <v>7</v>
      </c>
      <c r="Q18" s="128">
        <v>515</v>
      </c>
      <c r="R18" s="128">
        <v>3</v>
      </c>
      <c r="S18" s="128">
        <v>443</v>
      </c>
      <c r="T18" s="128">
        <v>0</v>
      </c>
      <c r="U18" s="128">
        <v>0</v>
      </c>
      <c r="V18" s="128">
        <v>0</v>
      </c>
      <c r="W18" s="128">
        <v>0</v>
      </c>
      <c r="X18" s="128">
        <v>0</v>
      </c>
      <c r="Y18" s="304">
        <v>0</v>
      </c>
    </row>
    <row r="19" spans="1:25" s="14" customFormat="1" ht="18" customHeight="1">
      <c r="A19" s="302" t="s">
        <v>64</v>
      </c>
      <c r="B19" s="108" t="s">
        <v>244</v>
      </c>
      <c r="C19" s="125">
        <v>1808</v>
      </c>
      <c r="D19" s="126">
        <v>155</v>
      </c>
      <c r="E19" s="127">
        <v>7904</v>
      </c>
      <c r="F19" s="127">
        <v>7088</v>
      </c>
      <c r="G19" s="127">
        <v>816</v>
      </c>
      <c r="H19" s="128">
        <v>1540</v>
      </c>
      <c r="I19" s="128">
        <v>1791</v>
      </c>
      <c r="J19" s="128">
        <v>85</v>
      </c>
      <c r="K19" s="128">
        <v>572</v>
      </c>
      <c r="L19" s="128">
        <v>80</v>
      </c>
      <c r="M19" s="128">
        <v>1104</v>
      </c>
      <c r="N19" s="128">
        <v>83</v>
      </c>
      <c r="O19" s="128">
        <v>2712</v>
      </c>
      <c r="P19" s="128">
        <v>15</v>
      </c>
      <c r="Q19" s="128">
        <v>1075</v>
      </c>
      <c r="R19" s="128">
        <v>5</v>
      </c>
      <c r="S19" s="128">
        <v>650</v>
      </c>
      <c r="T19" s="128">
        <v>0</v>
      </c>
      <c r="U19" s="128">
        <v>0</v>
      </c>
      <c r="V19" s="128">
        <v>0</v>
      </c>
      <c r="W19" s="128">
        <v>0</v>
      </c>
      <c r="X19" s="128">
        <v>0</v>
      </c>
      <c r="Y19" s="304">
        <v>0</v>
      </c>
    </row>
    <row r="20" spans="1:25" s="14" customFormat="1" ht="18" customHeight="1">
      <c r="A20" s="302" t="s">
        <v>65</v>
      </c>
      <c r="B20" s="108" t="s">
        <v>163</v>
      </c>
      <c r="C20" s="125">
        <v>5681</v>
      </c>
      <c r="D20" s="126">
        <v>3917</v>
      </c>
      <c r="E20" s="127">
        <v>14902</v>
      </c>
      <c r="F20" s="127">
        <v>4602</v>
      </c>
      <c r="G20" s="127">
        <v>10300</v>
      </c>
      <c r="H20" s="128">
        <v>5205</v>
      </c>
      <c r="I20" s="128">
        <v>10771</v>
      </c>
      <c r="J20" s="128">
        <v>409</v>
      </c>
      <c r="K20" s="128">
        <v>2462</v>
      </c>
      <c r="L20" s="128">
        <v>48</v>
      </c>
      <c r="M20" s="128">
        <v>604</v>
      </c>
      <c r="N20" s="128">
        <v>14</v>
      </c>
      <c r="O20" s="128">
        <v>362</v>
      </c>
      <c r="P20" s="128">
        <v>2</v>
      </c>
      <c r="Q20" s="128">
        <v>175</v>
      </c>
      <c r="R20" s="128">
        <v>3</v>
      </c>
      <c r="S20" s="128">
        <v>528</v>
      </c>
      <c r="T20" s="128">
        <v>0</v>
      </c>
      <c r="U20" s="128">
        <v>0</v>
      </c>
      <c r="V20" s="128">
        <v>0</v>
      </c>
      <c r="W20" s="128">
        <v>0</v>
      </c>
      <c r="X20" s="128">
        <v>0</v>
      </c>
      <c r="Y20" s="304">
        <v>0</v>
      </c>
    </row>
    <row r="21" spans="1:25" s="14" customFormat="1" ht="18" customHeight="1">
      <c r="A21" s="302" t="s">
        <v>66</v>
      </c>
      <c r="B21" s="274" t="s">
        <v>245</v>
      </c>
      <c r="C21" s="125">
        <v>78</v>
      </c>
      <c r="D21" s="126">
        <v>18</v>
      </c>
      <c r="E21" s="127">
        <v>835</v>
      </c>
      <c r="F21" s="127">
        <v>536</v>
      </c>
      <c r="G21" s="127">
        <v>299</v>
      </c>
      <c r="H21" s="128">
        <v>40</v>
      </c>
      <c r="I21" s="128">
        <v>92</v>
      </c>
      <c r="J21" s="128">
        <v>21</v>
      </c>
      <c r="K21" s="128">
        <v>130</v>
      </c>
      <c r="L21" s="128">
        <v>10</v>
      </c>
      <c r="M21" s="128">
        <v>139</v>
      </c>
      <c r="N21" s="128">
        <v>4</v>
      </c>
      <c r="O21" s="128">
        <v>126</v>
      </c>
      <c r="P21" s="128">
        <v>2</v>
      </c>
      <c r="Q21" s="128">
        <v>136</v>
      </c>
      <c r="R21" s="128">
        <v>1</v>
      </c>
      <c r="S21" s="128">
        <v>212</v>
      </c>
      <c r="T21" s="128">
        <v>0</v>
      </c>
      <c r="U21" s="128">
        <v>0</v>
      </c>
      <c r="V21" s="128">
        <v>0</v>
      </c>
      <c r="W21" s="128">
        <v>0</v>
      </c>
      <c r="X21" s="128">
        <v>0</v>
      </c>
      <c r="Y21" s="304">
        <v>0</v>
      </c>
    </row>
    <row r="22" spans="1:25" s="14" customFormat="1" ht="18" customHeight="1">
      <c r="A22" s="302" t="s">
        <v>67</v>
      </c>
      <c r="B22" s="108" t="s">
        <v>164</v>
      </c>
      <c r="C22" s="125">
        <v>258</v>
      </c>
      <c r="D22" s="126">
        <v>42</v>
      </c>
      <c r="E22" s="127">
        <v>3472</v>
      </c>
      <c r="F22" s="127">
        <v>1273</v>
      </c>
      <c r="G22" s="127">
        <v>2199</v>
      </c>
      <c r="H22" s="128">
        <v>65</v>
      </c>
      <c r="I22" s="128">
        <v>183</v>
      </c>
      <c r="J22" s="128">
        <v>75</v>
      </c>
      <c r="K22" s="128">
        <v>527</v>
      </c>
      <c r="L22" s="128">
        <v>63</v>
      </c>
      <c r="M22" s="128">
        <v>854</v>
      </c>
      <c r="N22" s="128">
        <v>48</v>
      </c>
      <c r="O22" s="128">
        <v>1483</v>
      </c>
      <c r="P22" s="128">
        <v>7</v>
      </c>
      <c r="Q22" s="128">
        <v>425</v>
      </c>
      <c r="R22" s="128">
        <v>0</v>
      </c>
      <c r="S22" s="128">
        <v>0</v>
      </c>
      <c r="T22" s="128">
        <v>0</v>
      </c>
      <c r="U22" s="128">
        <v>0</v>
      </c>
      <c r="V22" s="128">
        <v>0</v>
      </c>
      <c r="W22" s="128">
        <v>0</v>
      </c>
      <c r="X22" s="128">
        <v>0</v>
      </c>
      <c r="Y22" s="304">
        <v>0</v>
      </c>
    </row>
    <row r="23" spans="1:25" s="14" customFormat="1" ht="18" customHeight="1">
      <c r="A23" s="302" t="s">
        <v>68</v>
      </c>
      <c r="B23" s="274" t="s">
        <v>246</v>
      </c>
      <c r="C23" s="125">
        <v>365</v>
      </c>
      <c r="D23" s="126">
        <v>93</v>
      </c>
      <c r="E23" s="127">
        <v>1719</v>
      </c>
      <c r="F23" s="127">
        <v>1112</v>
      </c>
      <c r="G23" s="127">
        <v>607</v>
      </c>
      <c r="H23" s="128">
        <v>264</v>
      </c>
      <c r="I23" s="128">
        <v>420</v>
      </c>
      <c r="J23" s="128">
        <v>54</v>
      </c>
      <c r="K23" s="128">
        <v>366</v>
      </c>
      <c r="L23" s="128">
        <v>34</v>
      </c>
      <c r="M23" s="128">
        <v>442</v>
      </c>
      <c r="N23" s="128">
        <v>10</v>
      </c>
      <c r="O23" s="128">
        <v>247</v>
      </c>
      <c r="P23" s="128">
        <v>2</v>
      </c>
      <c r="Q23" s="128">
        <v>131</v>
      </c>
      <c r="R23" s="128">
        <v>1</v>
      </c>
      <c r="S23" s="128">
        <v>113</v>
      </c>
      <c r="T23" s="128">
        <v>0</v>
      </c>
      <c r="U23" s="128">
        <v>0</v>
      </c>
      <c r="V23" s="128">
        <v>0</v>
      </c>
      <c r="W23" s="128">
        <v>0</v>
      </c>
      <c r="X23" s="128">
        <v>0</v>
      </c>
      <c r="Y23" s="304">
        <v>0</v>
      </c>
    </row>
    <row r="24" spans="1:25" s="14" customFormat="1" ht="18" customHeight="1">
      <c r="A24" s="302" t="s">
        <v>69</v>
      </c>
      <c r="B24" s="108" t="s">
        <v>165</v>
      </c>
      <c r="C24" s="125">
        <v>339</v>
      </c>
      <c r="D24" s="126">
        <v>46</v>
      </c>
      <c r="E24" s="127">
        <v>2089</v>
      </c>
      <c r="F24" s="127">
        <v>1405</v>
      </c>
      <c r="G24" s="127">
        <v>684</v>
      </c>
      <c r="H24" s="128">
        <v>215</v>
      </c>
      <c r="I24" s="128">
        <v>457</v>
      </c>
      <c r="J24" s="128">
        <v>73</v>
      </c>
      <c r="K24" s="128">
        <v>473</v>
      </c>
      <c r="L24" s="128">
        <v>34</v>
      </c>
      <c r="M24" s="128">
        <v>450</v>
      </c>
      <c r="N24" s="128">
        <v>13</v>
      </c>
      <c r="O24" s="128">
        <v>409</v>
      </c>
      <c r="P24" s="128">
        <v>4</v>
      </c>
      <c r="Q24" s="128">
        <v>300</v>
      </c>
      <c r="R24" s="128">
        <v>0</v>
      </c>
      <c r="S24" s="128">
        <v>0</v>
      </c>
      <c r="T24" s="128">
        <v>0</v>
      </c>
      <c r="U24" s="128">
        <v>0</v>
      </c>
      <c r="V24" s="128">
        <v>0</v>
      </c>
      <c r="W24" s="128">
        <v>0</v>
      </c>
      <c r="X24" s="128">
        <v>0</v>
      </c>
      <c r="Y24" s="304">
        <v>0</v>
      </c>
    </row>
    <row r="25" spans="1:25" s="14" customFormat="1" ht="18" customHeight="1">
      <c r="A25" s="302" t="s">
        <v>70</v>
      </c>
      <c r="B25" s="108" t="s">
        <v>247</v>
      </c>
      <c r="C25" s="125">
        <v>412</v>
      </c>
      <c r="D25" s="126">
        <v>93</v>
      </c>
      <c r="E25" s="127">
        <v>5842</v>
      </c>
      <c r="F25" s="127">
        <v>4649</v>
      </c>
      <c r="G25" s="127">
        <v>1193</v>
      </c>
      <c r="H25" s="128">
        <v>263</v>
      </c>
      <c r="I25" s="128">
        <v>504</v>
      </c>
      <c r="J25" s="128">
        <v>45</v>
      </c>
      <c r="K25" s="128">
        <v>281</v>
      </c>
      <c r="L25" s="128">
        <v>36</v>
      </c>
      <c r="M25" s="128">
        <v>504</v>
      </c>
      <c r="N25" s="128">
        <v>31</v>
      </c>
      <c r="O25" s="128">
        <v>1027</v>
      </c>
      <c r="P25" s="128">
        <v>24</v>
      </c>
      <c r="Q25" s="128">
        <v>1483</v>
      </c>
      <c r="R25" s="128">
        <v>12</v>
      </c>
      <c r="S25" s="128">
        <v>1710</v>
      </c>
      <c r="T25" s="128">
        <v>1</v>
      </c>
      <c r="U25" s="128">
        <v>333</v>
      </c>
      <c r="V25" s="128">
        <v>0</v>
      </c>
      <c r="W25" s="128">
        <v>0</v>
      </c>
      <c r="X25" s="128">
        <v>0</v>
      </c>
      <c r="Y25" s="304">
        <v>0</v>
      </c>
    </row>
    <row r="26" spans="1:25" s="14" customFormat="1" ht="18" customHeight="1">
      <c r="A26" s="302" t="s">
        <v>71</v>
      </c>
      <c r="B26" s="108" t="s">
        <v>166</v>
      </c>
      <c r="C26" s="125">
        <v>124</v>
      </c>
      <c r="D26" s="126">
        <v>3</v>
      </c>
      <c r="E26" s="127">
        <v>3494</v>
      </c>
      <c r="F26" s="127">
        <v>2408</v>
      </c>
      <c r="G26" s="127">
        <v>1086</v>
      </c>
      <c r="H26" s="128">
        <v>31</v>
      </c>
      <c r="I26" s="128">
        <v>72</v>
      </c>
      <c r="J26" s="128">
        <v>20</v>
      </c>
      <c r="K26" s="128">
        <v>149</v>
      </c>
      <c r="L26" s="128">
        <v>38</v>
      </c>
      <c r="M26" s="128">
        <v>540</v>
      </c>
      <c r="N26" s="128">
        <v>24</v>
      </c>
      <c r="O26" s="128">
        <v>639</v>
      </c>
      <c r="P26" s="128">
        <v>5</v>
      </c>
      <c r="Q26" s="128">
        <v>363</v>
      </c>
      <c r="R26" s="128">
        <v>5</v>
      </c>
      <c r="S26" s="128">
        <v>749</v>
      </c>
      <c r="T26" s="128">
        <v>0</v>
      </c>
      <c r="U26" s="128">
        <v>0</v>
      </c>
      <c r="V26" s="128">
        <v>1</v>
      </c>
      <c r="W26" s="128">
        <v>982</v>
      </c>
      <c r="X26" s="128">
        <v>0</v>
      </c>
      <c r="Y26" s="304">
        <v>0</v>
      </c>
    </row>
    <row r="27" spans="1:25" s="14" customFormat="1" ht="18" customHeight="1">
      <c r="A27" s="302" t="s">
        <v>72</v>
      </c>
      <c r="B27" s="108" t="s">
        <v>167</v>
      </c>
      <c r="C27" s="125">
        <v>1132</v>
      </c>
      <c r="D27" s="126">
        <v>581</v>
      </c>
      <c r="E27" s="127">
        <v>7506</v>
      </c>
      <c r="F27" s="127">
        <v>2819</v>
      </c>
      <c r="G27" s="127">
        <v>4687</v>
      </c>
      <c r="H27" s="128">
        <v>917</v>
      </c>
      <c r="I27" s="128">
        <v>1540</v>
      </c>
      <c r="J27" s="128">
        <v>82</v>
      </c>
      <c r="K27" s="128">
        <v>529</v>
      </c>
      <c r="L27" s="128">
        <v>40</v>
      </c>
      <c r="M27" s="128">
        <v>531</v>
      </c>
      <c r="N27" s="128">
        <v>57</v>
      </c>
      <c r="O27" s="128">
        <v>1904</v>
      </c>
      <c r="P27" s="128">
        <v>30</v>
      </c>
      <c r="Q27" s="128">
        <v>1975</v>
      </c>
      <c r="R27" s="128">
        <v>5</v>
      </c>
      <c r="S27" s="128">
        <v>649</v>
      </c>
      <c r="T27" s="128">
        <v>1</v>
      </c>
      <c r="U27" s="128">
        <v>378</v>
      </c>
      <c r="V27" s="128">
        <v>0</v>
      </c>
      <c r="W27" s="128">
        <v>0</v>
      </c>
      <c r="X27" s="128">
        <v>0</v>
      </c>
      <c r="Y27" s="304">
        <v>0</v>
      </c>
    </row>
    <row r="28" spans="1:25" s="14" customFormat="1" ht="18" customHeight="1">
      <c r="A28" s="302" t="s">
        <v>73</v>
      </c>
      <c r="B28" s="108" t="s">
        <v>168</v>
      </c>
      <c r="C28" s="125">
        <v>744</v>
      </c>
      <c r="D28" s="126">
        <v>336</v>
      </c>
      <c r="E28" s="127">
        <v>9561</v>
      </c>
      <c r="F28" s="127">
        <v>1576</v>
      </c>
      <c r="G28" s="127">
        <v>7985</v>
      </c>
      <c r="H28" s="128">
        <v>284</v>
      </c>
      <c r="I28" s="128">
        <v>796</v>
      </c>
      <c r="J28" s="128">
        <v>238</v>
      </c>
      <c r="K28" s="128">
        <v>1594</v>
      </c>
      <c r="L28" s="128">
        <v>121</v>
      </c>
      <c r="M28" s="128">
        <v>1632</v>
      </c>
      <c r="N28" s="128">
        <v>77</v>
      </c>
      <c r="O28" s="128">
        <v>2326</v>
      </c>
      <c r="P28" s="128">
        <v>9</v>
      </c>
      <c r="Q28" s="128">
        <v>665</v>
      </c>
      <c r="R28" s="128">
        <v>13</v>
      </c>
      <c r="S28" s="128">
        <v>1846</v>
      </c>
      <c r="T28" s="128">
        <v>2</v>
      </c>
      <c r="U28" s="128">
        <v>702</v>
      </c>
      <c r="V28" s="128">
        <v>0</v>
      </c>
      <c r="W28" s="128">
        <v>0</v>
      </c>
      <c r="X28" s="128">
        <v>0</v>
      </c>
      <c r="Y28" s="304">
        <v>0</v>
      </c>
    </row>
    <row r="29" spans="1:25" s="14" customFormat="1" ht="18" customHeight="1">
      <c r="A29" s="302" t="s">
        <v>74</v>
      </c>
      <c r="B29" s="108" t="s">
        <v>169</v>
      </c>
      <c r="C29" s="125">
        <v>683</v>
      </c>
      <c r="D29" s="126">
        <v>296</v>
      </c>
      <c r="E29" s="127">
        <v>1845</v>
      </c>
      <c r="F29" s="127">
        <v>969</v>
      </c>
      <c r="G29" s="127">
        <v>876</v>
      </c>
      <c r="H29" s="128">
        <v>633</v>
      </c>
      <c r="I29" s="128">
        <v>1083</v>
      </c>
      <c r="J29" s="128">
        <v>29</v>
      </c>
      <c r="K29" s="128">
        <v>176</v>
      </c>
      <c r="L29" s="128">
        <v>12</v>
      </c>
      <c r="M29" s="128">
        <v>151</v>
      </c>
      <c r="N29" s="128">
        <v>7</v>
      </c>
      <c r="O29" s="128">
        <v>187</v>
      </c>
      <c r="P29" s="128">
        <v>0</v>
      </c>
      <c r="Q29" s="128">
        <v>0</v>
      </c>
      <c r="R29" s="128">
        <v>2</v>
      </c>
      <c r="S29" s="128">
        <v>248</v>
      </c>
      <c r="T29" s="128">
        <v>0</v>
      </c>
      <c r="U29" s="128">
        <v>0</v>
      </c>
      <c r="V29" s="128">
        <v>0</v>
      </c>
      <c r="W29" s="128">
        <v>0</v>
      </c>
      <c r="X29" s="128">
        <v>0</v>
      </c>
      <c r="Y29" s="304">
        <v>0</v>
      </c>
    </row>
    <row r="30" spans="1:25" s="14" customFormat="1" ht="18" customHeight="1" thickBot="1">
      <c r="A30" s="305" t="s">
        <v>75</v>
      </c>
      <c r="B30" s="109" t="s">
        <v>170</v>
      </c>
      <c r="C30" s="287">
        <v>2786</v>
      </c>
      <c r="D30" s="306">
        <v>1298</v>
      </c>
      <c r="E30" s="145">
        <v>4902</v>
      </c>
      <c r="F30" s="145">
        <v>2543</v>
      </c>
      <c r="G30" s="145">
        <v>2359</v>
      </c>
      <c r="H30" s="307">
        <v>2654</v>
      </c>
      <c r="I30" s="307">
        <v>3599</v>
      </c>
      <c r="J30" s="307">
        <v>94</v>
      </c>
      <c r="K30" s="307">
        <v>605</v>
      </c>
      <c r="L30" s="307">
        <v>27</v>
      </c>
      <c r="M30" s="307">
        <v>355</v>
      </c>
      <c r="N30" s="307">
        <v>10</v>
      </c>
      <c r="O30" s="307">
        <v>268</v>
      </c>
      <c r="P30" s="307">
        <v>1</v>
      </c>
      <c r="Q30" s="307">
        <v>75</v>
      </c>
      <c r="R30" s="307">
        <v>0</v>
      </c>
      <c r="S30" s="307">
        <v>0</v>
      </c>
      <c r="T30" s="307">
        <v>0</v>
      </c>
      <c r="U30" s="307">
        <v>0</v>
      </c>
      <c r="V30" s="307">
        <v>0</v>
      </c>
      <c r="W30" s="307">
        <v>0</v>
      </c>
      <c r="X30" s="307">
        <v>0</v>
      </c>
      <c r="Y30" s="308">
        <v>0</v>
      </c>
    </row>
    <row r="31" spans="1:25" ht="21" customHeight="1">
      <c r="A31" s="46" t="s">
        <v>206</v>
      </c>
      <c r="B31" s="47"/>
      <c r="C31" s="47"/>
      <c r="D31" s="47"/>
      <c r="E31" s="47"/>
      <c r="F31" s="47"/>
      <c r="G31" s="48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</row>
    <row r="32" spans="1:25">
      <c r="A32" s="48"/>
    </row>
  </sheetData>
  <mergeCells count="24">
    <mergeCell ref="L2:M2"/>
    <mergeCell ref="A9:B9"/>
    <mergeCell ref="A8:B8"/>
    <mergeCell ref="J2:K2"/>
    <mergeCell ref="C3:D4"/>
    <mergeCell ref="E3:G3"/>
    <mergeCell ref="A7:B7"/>
    <mergeCell ref="A6:B6"/>
    <mergeCell ref="A10:B10"/>
    <mergeCell ref="A11:B11"/>
    <mergeCell ref="A1:Q1"/>
    <mergeCell ref="W1:Y1"/>
    <mergeCell ref="S1:V1"/>
    <mergeCell ref="X2:Y2"/>
    <mergeCell ref="V2:W2"/>
    <mergeCell ref="A5:B5"/>
    <mergeCell ref="T2:U2"/>
    <mergeCell ref="A4:B4"/>
    <mergeCell ref="P2:Q2"/>
    <mergeCell ref="N2:O2"/>
    <mergeCell ref="A2:B2"/>
    <mergeCell ref="C2:G2"/>
    <mergeCell ref="R2:S2"/>
    <mergeCell ref="H2:I2"/>
  </mergeCells>
  <phoneticPr fontId="3" type="noConversion"/>
  <pageMargins left="0.47" right="7.874015748031496E-2" top="0.43307086614173229" bottom="0.31496062992125984" header="0.31496062992125984" footer="0.23622047244094491"/>
  <pageSetup paperSize="9" scale="61" orientation="landscape" horizontalDpi="1200" verticalDpi="1200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"/>
  <sheetViews>
    <sheetView zoomScaleSheetLayoutView="11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N29" sqref="N29"/>
    </sheetView>
  </sheetViews>
  <sheetFormatPr defaultRowHeight="16.5"/>
  <cols>
    <col min="1" max="1" width="6.5546875" style="50" customWidth="1"/>
    <col min="2" max="2" width="7" style="50" customWidth="1"/>
    <col min="3" max="3" width="5.5546875" style="50" customWidth="1"/>
    <col min="4" max="4" width="7.5546875" style="50" bestFit="1" customWidth="1"/>
    <col min="5" max="6" width="6.77734375" style="50" bestFit="1" customWidth="1"/>
    <col min="7" max="7" width="5.33203125" style="50" bestFit="1" customWidth="1"/>
    <col min="8" max="8" width="7.88671875" style="50" bestFit="1" customWidth="1"/>
    <col min="9" max="9" width="5.109375" style="50" bestFit="1" customWidth="1"/>
    <col min="10" max="10" width="5.33203125" style="50" bestFit="1" customWidth="1"/>
    <col min="11" max="11" width="7.88671875" style="50" bestFit="1" customWidth="1"/>
    <col min="12" max="12" width="8.88671875" style="50" bestFit="1" customWidth="1"/>
    <col min="13" max="13" width="5.33203125" style="50" bestFit="1" customWidth="1"/>
    <col min="14" max="14" width="6.33203125" style="50" bestFit="1" customWidth="1"/>
    <col min="15" max="15" width="5.33203125" style="50" bestFit="1" customWidth="1"/>
    <col min="16" max="17" width="7.88671875" style="50" bestFit="1" customWidth="1"/>
    <col min="18" max="18" width="8.88671875" style="50" bestFit="1" customWidth="1"/>
    <col min="19" max="19" width="7.88671875" style="50" bestFit="1" customWidth="1"/>
    <col min="20" max="20" width="6.5546875" style="50" customWidth="1"/>
    <col min="21" max="21" width="7.109375" style="50" bestFit="1" customWidth="1"/>
    <col min="22" max="24" width="7.88671875" style="50" bestFit="1" customWidth="1"/>
    <col min="25" max="25" width="8.88671875" style="50" bestFit="1" customWidth="1"/>
    <col min="26" max="26" width="5.33203125" style="50" bestFit="1" customWidth="1"/>
    <col min="27" max="28" width="6.33203125" style="50" bestFit="1" customWidth="1"/>
    <col min="29" max="29" width="7.44140625" style="50" customWidth="1"/>
    <col min="30" max="30" width="6.33203125" style="50" bestFit="1" customWidth="1"/>
    <col min="31" max="31" width="7.88671875" style="50" bestFit="1" customWidth="1"/>
    <col min="32" max="32" width="6.33203125" style="50" bestFit="1" customWidth="1"/>
    <col min="33" max="33" width="7.88671875" style="50" bestFit="1" customWidth="1"/>
    <col min="34" max="34" width="6.33203125" style="50" bestFit="1" customWidth="1"/>
    <col min="35" max="35" width="7.88671875" style="50" bestFit="1" customWidth="1"/>
    <col min="36" max="36" width="6.33203125" style="50" bestFit="1" customWidth="1"/>
    <col min="37" max="37" width="7.88671875" style="50" bestFit="1" customWidth="1"/>
    <col min="38" max="38" width="7.109375" style="50" bestFit="1" customWidth="1"/>
    <col min="39" max="40" width="7.88671875" style="50" bestFit="1" customWidth="1"/>
    <col min="41" max="41" width="6.33203125" style="50" bestFit="1" customWidth="1"/>
    <col min="42" max="42" width="7.88671875" style="50" bestFit="1" customWidth="1"/>
    <col min="43" max="43" width="6.33203125" style="50" bestFit="1" customWidth="1"/>
    <col min="44" max="46" width="7.88671875" style="50" bestFit="1" customWidth="1"/>
    <col min="47" max="16384" width="8.88671875" style="50"/>
  </cols>
  <sheetData>
    <row r="1" spans="1:46" s="147" customFormat="1" ht="29.25" customHeight="1" thickBot="1">
      <c r="A1" s="88" t="s">
        <v>158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5"/>
      <c r="R1" s="155"/>
      <c r="S1" s="155"/>
      <c r="T1" s="89" t="s">
        <v>203</v>
      </c>
      <c r="U1" s="87"/>
      <c r="W1" s="89"/>
      <c r="X1" s="118"/>
      <c r="Y1" s="118"/>
      <c r="Z1" s="118"/>
      <c r="AA1" s="118"/>
      <c r="AB1" s="118"/>
      <c r="AL1" s="87"/>
    </row>
    <row r="2" spans="1:46" s="51" customFormat="1" ht="36.6" customHeight="1">
      <c r="A2" s="182" t="s">
        <v>114</v>
      </c>
      <c r="B2" s="254" t="s">
        <v>115</v>
      </c>
      <c r="C2" s="253"/>
      <c r="D2" s="253"/>
      <c r="E2" s="253"/>
      <c r="F2" s="253"/>
      <c r="G2" s="255" t="s">
        <v>175</v>
      </c>
      <c r="H2" s="255"/>
      <c r="I2" s="255" t="s">
        <v>120</v>
      </c>
      <c r="J2" s="255"/>
      <c r="K2" s="255" t="s">
        <v>116</v>
      </c>
      <c r="L2" s="255"/>
      <c r="M2" s="255" t="s">
        <v>121</v>
      </c>
      <c r="N2" s="255"/>
      <c r="O2" s="255" t="s">
        <v>122</v>
      </c>
      <c r="P2" s="255"/>
      <c r="Q2" s="253" t="s">
        <v>117</v>
      </c>
      <c r="R2" s="253"/>
      <c r="S2" s="253" t="s">
        <v>118</v>
      </c>
      <c r="T2" s="259"/>
      <c r="U2" s="182" t="s">
        <v>114</v>
      </c>
      <c r="V2" s="254" t="s">
        <v>119</v>
      </c>
      <c r="W2" s="253"/>
      <c r="X2" s="254" t="s">
        <v>123</v>
      </c>
      <c r="Y2" s="253"/>
      <c r="Z2" s="253" t="s">
        <v>190</v>
      </c>
      <c r="AA2" s="253"/>
      <c r="AB2" s="253" t="s">
        <v>124</v>
      </c>
      <c r="AC2" s="253"/>
      <c r="AD2" s="253" t="s">
        <v>125</v>
      </c>
      <c r="AE2" s="253"/>
      <c r="AF2" s="253" t="s">
        <v>194</v>
      </c>
      <c r="AG2" s="253"/>
      <c r="AH2" s="253" t="s">
        <v>126</v>
      </c>
      <c r="AI2" s="253"/>
      <c r="AJ2" s="253" t="s">
        <v>127</v>
      </c>
      <c r="AK2" s="261"/>
      <c r="AL2" s="174" t="s">
        <v>114</v>
      </c>
      <c r="AM2" s="262" t="s">
        <v>128</v>
      </c>
      <c r="AN2" s="254"/>
      <c r="AO2" s="253" t="s">
        <v>129</v>
      </c>
      <c r="AP2" s="253"/>
      <c r="AQ2" s="253" t="s">
        <v>199</v>
      </c>
      <c r="AR2" s="261"/>
      <c r="AS2" s="253" t="s">
        <v>200</v>
      </c>
      <c r="AT2" s="259"/>
    </row>
    <row r="3" spans="1:46" s="51" customFormat="1" ht="82.9" customHeight="1">
      <c r="A3" s="189"/>
      <c r="B3" s="251" t="s">
        <v>99</v>
      </c>
      <c r="C3" s="251"/>
      <c r="D3" s="251"/>
      <c r="E3" s="251"/>
      <c r="F3" s="252"/>
      <c r="G3" s="256" t="s">
        <v>185</v>
      </c>
      <c r="H3" s="256"/>
      <c r="I3" s="256" t="s">
        <v>94</v>
      </c>
      <c r="J3" s="256"/>
      <c r="K3" s="257" t="s">
        <v>95</v>
      </c>
      <c r="L3" s="257"/>
      <c r="M3" s="258" t="s">
        <v>186</v>
      </c>
      <c r="N3" s="257"/>
      <c r="O3" s="256" t="s">
        <v>187</v>
      </c>
      <c r="P3" s="256"/>
      <c r="Q3" s="257" t="s">
        <v>96</v>
      </c>
      <c r="R3" s="257"/>
      <c r="S3" s="258" t="s">
        <v>97</v>
      </c>
      <c r="T3" s="264"/>
      <c r="U3" s="183"/>
      <c r="V3" s="265" t="s">
        <v>188</v>
      </c>
      <c r="W3" s="257"/>
      <c r="X3" s="252" t="s">
        <v>189</v>
      </c>
      <c r="Y3" s="258"/>
      <c r="Z3" s="258" t="s">
        <v>191</v>
      </c>
      <c r="AA3" s="258"/>
      <c r="AB3" s="258" t="s">
        <v>192</v>
      </c>
      <c r="AC3" s="257"/>
      <c r="AD3" s="258" t="s">
        <v>193</v>
      </c>
      <c r="AE3" s="258"/>
      <c r="AF3" s="258" t="s">
        <v>195</v>
      </c>
      <c r="AG3" s="258"/>
      <c r="AH3" s="258" t="s">
        <v>196</v>
      </c>
      <c r="AI3" s="258"/>
      <c r="AJ3" s="258" t="s">
        <v>101</v>
      </c>
      <c r="AK3" s="260"/>
      <c r="AL3" s="175"/>
      <c r="AM3" s="251" t="s">
        <v>98</v>
      </c>
      <c r="AN3" s="252"/>
      <c r="AO3" s="260" t="s">
        <v>197</v>
      </c>
      <c r="AP3" s="252"/>
      <c r="AQ3" s="260" t="s">
        <v>198</v>
      </c>
      <c r="AR3" s="252"/>
      <c r="AS3" s="260" t="s">
        <v>201</v>
      </c>
      <c r="AT3" s="263"/>
    </row>
    <row r="4" spans="1:46" s="54" customFormat="1" ht="17.25" customHeight="1">
      <c r="A4" s="190" t="s">
        <v>0</v>
      </c>
      <c r="B4" s="186" t="s">
        <v>100</v>
      </c>
      <c r="C4" s="67"/>
      <c r="D4" s="248" t="s">
        <v>181</v>
      </c>
      <c r="E4" s="249"/>
      <c r="F4" s="250"/>
      <c r="G4" s="52" t="s">
        <v>1</v>
      </c>
      <c r="H4" s="52" t="s">
        <v>2</v>
      </c>
      <c r="I4" s="52" t="s">
        <v>1</v>
      </c>
      <c r="J4" s="52" t="s">
        <v>2</v>
      </c>
      <c r="K4" s="52" t="s">
        <v>1</v>
      </c>
      <c r="L4" s="52" t="s">
        <v>2</v>
      </c>
      <c r="M4" s="52" t="s">
        <v>1</v>
      </c>
      <c r="N4" s="52" t="s">
        <v>2</v>
      </c>
      <c r="O4" s="52" t="s">
        <v>1</v>
      </c>
      <c r="P4" s="52" t="s">
        <v>2</v>
      </c>
      <c r="Q4" s="52" t="s">
        <v>1</v>
      </c>
      <c r="R4" s="52" t="s">
        <v>2</v>
      </c>
      <c r="S4" s="52" t="s">
        <v>1</v>
      </c>
      <c r="T4" s="53" t="s">
        <v>2</v>
      </c>
      <c r="U4" s="184" t="s">
        <v>0</v>
      </c>
      <c r="V4" s="90" t="s">
        <v>1</v>
      </c>
      <c r="W4" s="52" t="s">
        <v>2</v>
      </c>
      <c r="X4" s="90" t="s">
        <v>1</v>
      </c>
      <c r="Y4" s="52" t="s">
        <v>2</v>
      </c>
      <c r="Z4" s="52" t="s">
        <v>1</v>
      </c>
      <c r="AA4" s="52" t="s">
        <v>2</v>
      </c>
      <c r="AB4" s="52" t="s">
        <v>1</v>
      </c>
      <c r="AC4" s="52" t="s">
        <v>2</v>
      </c>
      <c r="AD4" s="52" t="s">
        <v>1</v>
      </c>
      <c r="AE4" s="52" t="s">
        <v>2</v>
      </c>
      <c r="AF4" s="52" t="s">
        <v>1</v>
      </c>
      <c r="AG4" s="52" t="s">
        <v>2</v>
      </c>
      <c r="AH4" s="52" t="s">
        <v>1</v>
      </c>
      <c r="AI4" s="52" t="s">
        <v>2</v>
      </c>
      <c r="AJ4" s="52" t="s">
        <v>1</v>
      </c>
      <c r="AK4" s="172" t="s">
        <v>2</v>
      </c>
      <c r="AL4" s="176" t="s">
        <v>0</v>
      </c>
      <c r="AM4" s="90" t="s">
        <v>1</v>
      </c>
      <c r="AN4" s="52" t="s">
        <v>2</v>
      </c>
      <c r="AO4" s="52" t="s">
        <v>1</v>
      </c>
      <c r="AP4" s="52" t="s">
        <v>2</v>
      </c>
      <c r="AQ4" s="52" t="s">
        <v>1</v>
      </c>
      <c r="AR4" s="52" t="s">
        <v>2</v>
      </c>
      <c r="AS4" s="52" t="s">
        <v>1</v>
      </c>
      <c r="AT4" s="53" t="s">
        <v>2</v>
      </c>
    </row>
    <row r="5" spans="1:46" s="55" customFormat="1" ht="35.25" customHeight="1">
      <c r="A5" s="177" t="s">
        <v>232</v>
      </c>
      <c r="B5" s="187" t="s">
        <v>78</v>
      </c>
      <c r="C5" s="103" t="s">
        <v>233</v>
      </c>
      <c r="D5" s="81" t="s">
        <v>234</v>
      </c>
      <c r="E5" s="91" t="s">
        <v>235</v>
      </c>
      <c r="F5" s="91" t="s">
        <v>236</v>
      </c>
      <c r="G5" s="82" t="s">
        <v>237</v>
      </c>
      <c r="H5" s="82" t="s">
        <v>238</v>
      </c>
      <c r="I5" s="82" t="s">
        <v>237</v>
      </c>
      <c r="J5" s="82" t="s">
        <v>238</v>
      </c>
      <c r="K5" s="82" t="s">
        <v>237</v>
      </c>
      <c r="L5" s="82" t="s">
        <v>238</v>
      </c>
      <c r="M5" s="82" t="s">
        <v>237</v>
      </c>
      <c r="N5" s="82" t="s">
        <v>238</v>
      </c>
      <c r="O5" s="82" t="s">
        <v>237</v>
      </c>
      <c r="P5" s="82" t="s">
        <v>238</v>
      </c>
      <c r="Q5" s="82" t="s">
        <v>237</v>
      </c>
      <c r="R5" s="82" t="s">
        <v>238</v>
      </c>
      <c r="S5" s="82" t="s">
        <v>237</v>
      </c>
      <c r="T5" s="83" t="s">
        <v>238</v>
      </c>
      <c r="U5" s="177" t="s">
        <v>232</v>
      </c>
      <c r="V5" s="80" t="s">
        <v>237</v>
      </c>
      <c r="W5" s="82" t="s">
        <v>238</v>
      </c>
      <c r="X5" s="80" t="s">
        <v>237</v>
      </c>
      <c r="Y5" s="82" t="s">
        <v>238</v>
      </c>
      <c r="Z5" s="82" t="s">
        <v>237</v>
      </c>
      <c r="AA5" s="82" t="s">
        <v>238</v>
      </c>
      <c r="AB5" s="82" t="s">
        <v>237</v>
      </c>
      <c r="AC5" s="82" t="s">
        <v>238</v>
      </c>
      <c r="AD5" s="82" t="s">
        <v>237</v>
      </c>
      <c r="AE5" s="82" t="s">
        <v>238</v>
      </c>
      <c r="AF5" s="82" t="s">
        <v>237</v>
      </c>
      <c r="AG5" s="82" t="s">
        <v>238</v>
      </c>
      <c r="AH5" s="82" t="s">
        <v>237</v>
      </c>
      <c r="AI5" s="82" t="s">
        <v>238</v>
      </c>
      <c r="AJ5" s="82" t="s">
        <v>237</v>
      </c>
      <c r="AK5" s="173" t="s">
        <v>238</v>
      </c>
      <c r="AL5" s="177" t="s">
        <v>232</v>
      </c>
      <c r="AM5" s="80" t="s">
        <v>237</v>
      </c>
      <c r="AN5" s="82" t="s">
        <v>238</v>
      </c>
      <c r="AO5" s="82" t="s">
        <v>237</v>
      </c>
      <c r="AP5" s="82" t="s">
        <v>238</v>
      </c>
      <c r="AQ5" s="82" t="s">
        <v>237</v>
      </c>
      <c r="AR5" s="82" t="s">
        <v>238</v>
      </c>
      <c r="AS5" s="82" t="s">
        <v>237</v>
      </c>
      <c r="AT5" s="83" t="s">
        <v>238</v>
      </c>
    </row>
    <row r="6" spans="1:46" s="56" customFormat="1" ht="18.75" customHeight="1">
      <c r="A6" s="191">
        <v>2012</v>
      </c>
      <c r="B6" s="65">
        <v>21124</v>
      </c>
      <c r="C6" s="65">
        <v>9352</v>
      </c>
      <c r="D6" s="65">
        <v>103108</v>
      </c>
      <c r="E6" s="65">
        <v>64441</v>
      </c>
      <c r="F6" s="65">
        <v>38667</v>
      </c>
      <c r="G6" s="65">
        <v>46</v>
      </c>
      <c r="H6" s="65">
        <v>1322</v>
      </c>
      <c r="I6" s="65">
        <v>2</v>
      </c>
      <c r="J6" s="65">
        <v>37</v>
      </c>
      <c r="K6" s="65">
        <v>1136</v>
      </c>
      <c r="L6" s="65">
        <v>20111</v>
      </c>
      <c r="M6" s="65">
        <v>24</v>
      </c>
      <c r="N6" s="65">
        <v>681</v>
      </c>
      <c r="O6" s="65">
        <v>68</v>
      </c>
      <c r="P6" s="65">
        <v>905</v>
      </c>
      <c r="Q6" s="65">
        <v>770</v>
      </c>
      <c r="R6" s="65">
        <v>12762</v>
      </c>
      <c r="S6" s="65">
        <v>6015</v>
      </c>
      <c r="T6" s="86">
        <v>14087</v>
      </c>
      <c r="U6" s="178">
        <v>2012</v>
      </c>
      <c r="V6" s="65">
        <v>1742</v>
      </c>
      <c r="W6" s="65">
        <v>6310</v>
      </c>
      <c r="X6" s="65">
        <v>4907</v>
      </c>
      <c r="Y6" s="65">
        <v>11499</v>
      </c>
      <c r="Z6" s="65">
        <v>81</v>
      </c>
      <c r="AA6" s="65">
        <v>969</v>
      </c>
      <c r="AB6" s="65">
        <v>245</v>
      </c>
      <c r="AC6" s="65">
        <v>3428</v>
      </c>
      <c r="AD6" s="65">
        <v>332</v>
      </c>
      <c r="AE6" s="65">
        <v>1565</v>
      </c>
      <c r="AF6" s="65">
        <v>265</v>
      </c>
      <c r="AG6" s="65">
        <v>1663</v>
      </c>
      <c r="AH6" s="65">
        <v>202</v>
      </c>
      <c r="AI6" s="65">
        <v>4494</v>
      </c>
      <c r="AJ6" s="65">
        <v>122</v>
      </c>
      <c r="AK6" s="65">
        <v>3247</v>
      </c>
      <c r="AL6" s="178">
        <v>2012</v>
      </c>
      <c r="AM6" s="65">
        <v>1168</v>
      </c>
      <c r="AN6" s="65">
        <v>7041</v>
      </c>
      <c r="AO6" s="65">
        <v>590</v>
      </c>
      <c r="AP6" s="65">
        <v>6372</v>
      </c>
      <c r="AQ6" s="65">
        <v>639</v>
      </c>
      <c r="AR6" s="65">
        <v>1419</v>
      </c>
      <c r="AS6" s="65">
        <v>2770</v>
      </c>
      <c r="AT6" s="86">
        <v>5196</v>
      </c>
    </row>
    <row r="7" spans="1:46" s="56" customFormat="1" ht="18.75" customHeight="1">
      <c r="A7" s="191">
        <v>2013</v>
      </c>
      <c r="B7" s="65">
        <v>21535</v>
      </c>
      <c r="C7" s="65">
        <v>9607</v>
      </c>
      <c r="D7" s="65">
        <v>105795</v>
      </c>
      <c r="E7" s="65">
        <v>65364</v>
      </c>
      <c r="F7" s="65">
        <v>40431</v>
      </c>
      <c r="G7" s="65">
        <v>41</v>
      </c>
      <c r="H7" s="65">
        <v>1297</v>
      </c>
      <c r="I7" s="65">
        <v>2</v>
      </c>
      <c r="J7" s="65">
        <v>32</v>
      </c>
      <c r="K7" s="65">
        <v>1175</v>
      </c>
      <c r="L7" s="65">
        <v>19888</v>
      </c>
      <c r="M7" s="65">
        <v>29</v>
      </c>
      <c r="N7" s="65">
        <v>951</v>
      </c>
      <c r="O7" s="65">
        <v>67</v>
      </c>
      <c r="P7" s="65">
        <v>1117</v>
      </c>
      <c r="Q7" s="65">
        <v>806</v>
      </c>
      <c r="R7" s="65">
        <v>11633</v>
      </c>
      <c r="S7" s="65">
        <v>6174</v>
      </c>
      <c r="T7" s="86">
        <v>15264</v>
      </c>
      <c r="U7" s="178">
        <v>2013</v>
      </c>
      <c r="V7" s="65">
        <v>1658</v>
      </c>
      <c r="W7" s="65">
        <v>6401</v>
      </c>
      <c r="X7" s="65">
        <v>5024</v>
      </c>
      <c r="Y7" s="65">
        <v>11947</v>
      </c>
      <c r="Z7" s="65">
        <v>83</v>
      </c>
      <c r="AA7" s="65">
        <v>868</v>
      </c>
      <c r="AB7" s="65">
        <v>248</v>
      </c>
      <c r="AC7" s="65">
        <v>3185</v>
      </c>
      <c r="AD7" s="65">
        <v>354</v>
      </c>
      <c r="AE7" s="65">
        <v>1733</v>
      </c>
      <c r="AF7" s="65">
        <v>293</v>
      </c>
      <c r="AG7" s="65">
        <v>1766</v>
      </c>
      <c r="AH7" s="65">
        <v>238</v>
      </c>
      <c r="AI7" s="65">
        <v>4669</v>
      </c>
      <c r="AJ7" s="65">
        <v>124</v>
      </c>
      <c r="AK7" s="65">
        <v>3545</v>
      </c>
      <c r="AL7" s="178">
        <v>2013</v>
      </c>
      <c r="AM7" s="65">
        <v>1170</v>
      </c>
      <c r="AN7" s="65">
        <v>7283</v>
      </c>
      <c r="AO7" s="65">
        <v>613</v>
      </c>
      <c r="AP7" s="65">
        <v>6847</v>
      </c>
      <c r="AQ7" s="65">
        <v>643</v>
      </c>
      <c r="AR7" s="65">
        <v>1565</v>
      </c>
      <c r="AS7" s="65">
        <v>2793</v>
      </c>
      <c r="AT7" s="86">
        <v>5804</v>
      </c>
    </row>
    <row r="8" spans="1:46" s="57" customFormat="1" ht="18.75" customHeight="1">
      <c r="A8" s="191">
        <v>2014</v>
      </c>
      <c r="B8" s="65">
        <v>22457</v>
      </c>
      <c r="C8" s="65">
        <v>9897</v>
      </c>
      <c r="D8" s="65">
        <v>111004</v>
      </c>
      <c r="E8" s="65">
        <v>69232</v>
      </c>
      <c r="F8" s="65">
        <v>41772</v>
      </c>
      <c r="G8" s="65">
        <v>45</v>
      </c>
      <c r="H8" s="65">
        <v>1313</v>
      </c>
      <c r="I8" s="65">
        <v>2</v>
      </c>
      <c r="J8" s="65">
        <v>31</v>
      </c>
      <c r="K8" s="65">
        <v>1219</v>
      </c>
      <c r="L8" s="65">
        <v>20347</v>
      </c>
      <c r="M8" s="65">
        <v>29</v>
      </c>
      <c r="N8" s="65">
        <v>1011</v>
      </c>
      <c r="O8" s="65">
        <v>72</v>
      </c>
      <c r="P8" s="65">
        <v>1027</v>
      </c>
      <c r="Q8" s="65">
        <v>909</v>
      </c>
      <c r="R8" s="65">
        <v>14430</v>
      </c>
      <c r="S8" s="65">
        <v>6308</v>
      </c>
      <c r="T8" s="86">
        <v>15318</v>
      </c>
      <c r="U8" s="178">
        <v>2014</v>
      </c>
      <c r="V8" s="65">
        <v>1990</v>
      </c>
      <c r="W8" s="65">
        <v>6992</v>
      </c>
      <c r="X8" s="65">
        <v>5229</v>
      </c>
      <c r="Y8" s="65">
        <v>12954</v>
      </c>
      <c r="Z8" s="65">
        <v>79</v>
      </c>
      <c r="AA8" s="65">
        <v>729</v>
      </c>
      <c r="AB8" s="65">
        <v>248</v>
      </c>
      <c r="AC8" s="65">
        <v>3384</v>
      </c>
      <c r="AD8" s="65">
        <v>382</v>
      </c>
      <c r="AE8" s="65">
        <v>1777</v>
      </c>
      <c r="AF8" s="65">
        <v>317</v>
      </c>
      <c r="AG8" s="65">
        <v>2043</v>
      </c>
      <c r="AH8" s="65">
        <v>256</v>
      </c>
      <c r="AI8" s="65">
        <v>4678</v>
      </c>
      <c r="AJ8" s="65">
        <v>127</v>
      </c>
      <c r="AK8" s="65">
        <v>3045</v>
      </c>
      <c r="AL8" s="178">
        <v>2014</v>
      </c>
      <c r="AM8" s="65">
        <v>1137</v>
      </c>
      <c r="AN8" s="65">
        <v>7352</v>
      </c>
      <c r="AO8" s="65">
        <v>647</v>
      </c>
      <c r="AP8" s="65">
        <v>7341</v>
      </c>
      <c r="AQ8" s="65">
        <v>626</v>
      </c>
      <c r="AR8" s="65">
        <v>1601</v>
      </c>
      <c r="AS8" s="65">
        <v>2835</v>
      </c>
      <c r="AT8" s="86">
        <v>5631</v>
      </c>
    </row>
    <row r="9" spans="1:46" s="57" customFormat="1" ht="18.75" customHeight="1">
      <c r="A9" s="192">
        <v>2015</v>
      </c>
      <c r="B9" s="65">
        <v>22847</v>
      </c>
      <c r="C9" s="65">
        <v>10061</v>
      </c>
      <c r="D9" s="65">
        <v>114907</v>
      </c>
      <c r="E9" s="65">
        <v>71584</v>
      </c>
      <c r="F9" s="65">
        <v>43323</v>
      </c>
      <c r="G9" s="65">
        <v>38</v>
      </c>
      <c r="H9" s="65">
        <v>1029</v>
      </c>
      <c r="I9" s="65">
        <v>3</v>
      </c>
      <c r="J9" s="65">
        <v>43</v>
      </c>
      <c r="K9" s="65">
        <v>1266</v>
      </c>
      <c r="L9" s="65">
        <v>20729</v>
      </c>
      <c r="M9" s="65">
        <v>28</v>
      </c>
      <c r="N9" s="65">
        <v>1059</v>
      </c>
      <c r="O9" s="65">
        <v>75</v>
      </c>
      <c r="P9" s="65">
        <v>1119</v>
      </c>
      <c r="Q9" s="65">
        <v>976</v>
      </c>
      <c r="R9" s="65">
        <v>15069</v>
      </c>
      <c r="S9" s="65">
        <v>6520</v>
      </c>
      <c r="T9" s="86">
        <v>15730</v>
      </c>
      <c r="U9" s="178">
        <v>2015</v>
      </c>
      <c r="V9" s="65">
        <v>1893</v>
      </c>
      <c r="W9" s="65">
        <v>7546</v>
      </c>
      <c r="X9" s="65">
        <v>5346</v>
      </c>
      <c r="Y9" s="65">
        <v>12937</v>
      </c>
      <c r="Z9" s="65">
        <v>74</v>
      </c>
      <c r="AA9" s="65">
        <v>822</v>
      </c>
      <c r="AB9" s="65">
        <v>249</v>
      </c>
      <c r="AC9" s="65">
        <v>3631</v>
      </c>
      <c r="AD9" s="65">
        <v>401</v>
      </c>
      <c r="AE9" s="65">
        <v>1814</v>
      </c>
      <c r="AF9" s="65">
        <v>336</v>
      </c>
      <c r="AG9" s="65">
        <v>1989</v>
      </c>
      <c r="AH9" s="65">
        <v>264</v>
      </c>
      <c r="AI9" s="65">
        <v>5061</v>
      </c>
      <c r="AJ9" s="65">
        <v>129</v>
      </c>
      <c r="AK9" s="65">
        <v>3348</v>
      </c>
      <c r="AL9" s="178">
        <v>2015</v>
      </c>
      <c r="AM9" s="65">
        <v>1111</v>
      </c>
      <c r="AN9" s="65">
        <v>7462</v>
      </c>
      <c r="AO9" s="65">
        <v>659</v>
      </c>
      <c r="AP9" s="65">
        <v>8008</v>
      </c>
      <c r="AQ9" s="65">
        <v>626</v>
      </c>
      <c r="AR9" s="65">
        <v>1594</v>
      </c>
      <c r="AS9" s="65">
        <v>2853</v>
      </c>
      <c r="AT9" s="86">
        <v>5917</v>
      </c>
    </row>
    <row r="10" spans="1:46" s="57" customFormat="1" ht="18.75" customHeight="1" thickBot="1">
      <c r="A10" s="192">
        <v>2016</v>
      </c>
      <c r="B10" s="65">
        <v>23099</v>
      </c>
      <c r="C10" s="65">
        <v>10240</v>
      </c>
      <c r="D10" s="65">
        <v>117162</v>
      </c>
      <c r="E10" s="65">
        <v>71392</v>
      </c>
      <c r="F10" s="65">
        <v>45770</v>
      </c>
      <c r="G10" s="65">
        <v>39</v>
      </c>
      <c r="H10" s="65">
        <v>1282</v>
      </c>
      <c r="I10" s="65">
        <v>3</v>
      </c>
      <c r="J10" s="65">
        <v>42</v>
      </c>
      <c r="K10" s="65">
        <v>1234</v>
      </c>
      <c r="L10" s="65">
        <v>20745</v>
      </c>
      <c r="M10" s="65">
        <v>31</v>
      </c>
      <c r="N10" s="65">
        <v>1042</v>
      </c>
      <c r="O10" s="65">
        <v>73</v>
      </c>
      <c r="P10" s="65">
        <v>1052</v>
      </c>
      <c r="Q10" s="65">
        <v>1019</v>
      </c>
      <c r="R10" s="65">
        <v>14648</v>
      </c>
      <c r="S10" s="65">
        <v>6496</v>
      </c>
      <c r="T10" s="86">
        <v>16125</v>
      </c>
      <c r="U10" s="178">
        <v>2016</v>
      </c>
      <c r="V10" s="65">
        <v>1822</v>
      </c>
      <c r="W10" s="65">
        <v>7920</v>
      </c>
      <c r="X10" s="65">
        <v>5562</v>
      </c>
      <c r="Y10" s="65">
        <v>13530</v>
      </c>
      <c r="Z10" s="65">
        <v>73</v>
      </c>
      <c r="AA10" s="65">
        <v>806</v>
      </c>
      <c r="AB10" s="65">
        <v>250</v>
      </c>
      <c r="AC10" s="65">
        <v>3448</v>
      </c>
      <c r="AD10" s="65">
        <v>439</v>
      </c>
      <c r="AE10" s="65">
        <v>1737</v>
      </c>
      <c r="AF10" s="65">
        <v>335</v>
      </c>
      <c r="AG10" s="65">
        <v>2077</v>
      </c>
      <c r="AH10" s="65">
        <v>287</v>
      </c>
      <c r="AI10" s="65">
        <v>5019</v>
      </c>
      <c r="AJ10" s="65">
        <v>124</v>
      </c>
      <c r="AK10" s="65">
        <v>3147</v>
      </c>
      <c r="AL10" s="178">
        <v>2016</v>
      </c>
      <c r="AM10" s="65">
        <v>1104</v>
      </c>
      <c r="AN10" s="65">
        <v>7254</v>
      </c>
      <c r="AO10" s="65">
        <v>704</v>
      </c>
      <c r="AP10" s="65">
        <v>8659</v>
      </c>
      <c r="AQ10" s="65">
        <v>654</v>
      </c>
      <c r="AR10" s="65">
        <v>1879</v>
      </c>
      <c r="AS10" s="65">
        <v>2816</v>
      </c>
      <c r="AT10" s="86">
        <v>6083</v>
      </c>
    </row>
    <row r="11" spans="1:46" s="66" customFormat="1" ht="18.75" customHeight="1" thickBot="1">
      <c r="A11" s="193">
        <v>2017</v>
      </c>
      <c r="B11" s="188">
        <v>23576</v>
      </c>
      <c r="C11" s="165">
        <v>10513</v>
      </c>
      <c r="D11" s="166">
        <v>122447</v>
      </c>
      <c r="E11" s="166">
        <v>74559</v>
      </c>
      <c r="F11" s="166">
        <v>47888</v>
      </c>
      <c r="G11" s="167">
        <v>42</v>
      </c>
      <c r="H11" s="167">
        <v>1659</v>
      </c>
      <c r="I11" s="167">
        <v>3</v>
      </c>
      <c r="J11" s="167">
        <v>40</v>
      </c>
      <c r="K11" s="167">
        <v>1474</v>
      </c>
      <c r="L11" s="167">
        <v>22008</v>
      </c>
      <c r="M11" s="167">
        <v>28</v>
      </c>
      <c r="N11" s="167">
        <v>952</v>
      </c>
      <c r="O11" s="167">
        <v>84</v>
      </c>
      <c r="P11" s="167">
        <v>1312</v>
      </c>
      <c r="Q11" s="167">
        <v>1076</v>
      </c>
      <c r="R11" s="167">
        <v>16170</v>
      </c>
      <c r="S11" s="167">
        <v>6459</v>
      </c>
      <c r="T11" s="167">
        <v>16235</v>
      </c>
      <c r="U11" s="185">
        <v>2017</v>
      </c>
      <c r="V11" s="167">
        <v>1808</v>
      </c>
      <c r="W11" s="167">
        <v>7904</v>
      </c>
      <c r="X11" s="167">
        <v>5681</v>
      </c>
      <c r="Y11" s="167">
        <v>14902</v>
      </c>
      <c r="Z11" s="167">
        <v>78</v>
      </c>
      <c r="AA11" s="167">
        <v>835</v>
      </c>
      <c r="AB11" s="167">
        <v>258</v>
      </c>
      <c r="AC11" s="167">
        <v>3472</v>
      </c>
      <c r="AD11" s="167">
        <v>365</v>
      </c>
      <c r="AE11" s="167">
        <v>1719</v>
      </c>
      <c r="AF11" s="167">
        <v>339</v>
      </c>
      <c r="AG11" s="167">
        <v>2089</v>
      </c>
      <c r="AH11" s="167">
        <v>412</v>
      </c>
      <c r="AI11" s="167">
        <v>5842</v>
      </c>
      <c r="AJ11" s="167">
        <v>124</v>
      </c>
      <c r="AK11" s="167">
        <v>3494</v>
      </c>
      <c r="AL11" s="179">
        <v>2017</v>
      </c>
      <c r="AM11" s="167">
        <v>1132</v>
      </c>
      <c r="AN11" s="167">
        <v>7506</v>
      </c>
      <c r="AO11" s="167">
        <v>744</v>
      </c>
      <c r="AP11" s="167">
        <v>9561</v>
      </c>
      <c r="AQ11" s="167">
        <v>683</v>
      </c>
      <c r="AR11" s="167">
        <v>1845</v>
      </c>
      <c r="AS11" s="167">
        <v>2786</v>
      </c>
      <c r="AT11" s="168">
        <v>4902</v>
      </c>
    </row>
    <row r="12" spans="1:46" s="58" customFormat="1" ht="12.75" customHeight="1">
      <c r="A12" s="180" t="s">
        <v>15</v>
      </c>
      <c r="B12" s="156">
        <v>1150</v>
      </c>
      <c r="C12" s="169">
        <v>466</v>
      </c>
      <c r="D12" s="158">
        <v>4269</v>
      </c>
      <c r="E12" s="169">
        <v>2047</v>
      </c>
      <c r="F12" s="169">
        <v>2222</v>
      </c>
      <c r="G12" s="156">
        <v>3</v>
      </c>
      <c r="H12" s="156">
        <v>14</v>
      </c>
      <c r="I12" s="156">
        <v>0</v>
      </c>
      <c r="J12" s="156">
        <v>0</v>
      </c>
      <c r="K12" s="159">
        <v>137</v>
      </c>
      <c r="L12" s="159">
        <v>898</v>
      </c>
      <c r="M12" s="156">
        <v>1</v>
      </c>
      <c r="N12" s="156">
        <v>2</v>
      </c>
      <c r="O12" s="156">
        <v>1</v>
      </c>
      <c r="P12" s="156">
        <v>4</v>
      </c>
      <c r="Q12" s="156">
        <v>21</v>
      </c>
      <c r="R12" s="156">
        <v>174</v>
      </c>
      <c r="S12" s="156">
        <v>306</v>
      </c>
      <c r="T12" s="160">
        <v>865</v>
      </c>
      <c r="U12" s="180" t="s">
        <v>15</v>
      </c>
      <c r="V12" s="156">
        <v>98</v>
      </c>
      <c r="W12" s="156">
        <v>241</v>
      </c>
      <c r="X12" s="156">
        <v>390</v>
      </c>
      <c r="Y12" s="156">
        <v>1105</v>
      </c>
      <c r="Z12" s="156">
        <v>3</v>
      </c>
      <c r="AA12" s="156">
        <v>14</v>
      </c>
      <c r="AB12" s="156">
        <v>5</v>
      </c>
      <c r="AC12" s="156">
        <v>43</v>
      </c>
      <c r="AD12" s="156">
        <v>14</v>
      </c>
      <c r="AE12" s="156">
        <v>33</v>
      </c>
      <c r="AF12" s="156">
        <v>9</v>
      </c>
      <c r="AG12" s="156">
        <v>39</v>
      </c>
      <c r="AH12" s="156">
        <v>9</v>
      </c>
      <c r="AI12" s="156">
        <v>54</v>
      </c>
      <c r="AJ12" s="156">
        <v>10</v>
      </c>
      <c r="AK12" s="156">
        <v>101</v>
      </c>
      <c r="AL12" s="180" t="s">
        <v>15</v>
      </c>
      <c r="AM12" s="156">
        <v>17</v>
      </c>
      <c r="AN12" s="156">
        <v>189</v>
      </c>
      <c r="AO12" s="156">
        <v>31</v>
      </c>
      <c r="AP12" s="156">
        <v>328</v>
      </c>
      <c r="AQ12" s="156">
        <v>16</v>
      </c>
      <c r="AR12" s="156">
        <v>47</v>
      </c>
      <c r="AS12" s="156">
        <v>79</v>
      </c>
      <c r="AT12" s="160">
        <v>118</v>
      </c>
    </row>
    <row r="13" spans="1:46" s="14" customFormat="1" ht="12.75" customHeight="1">
      <c r="A13" s="180" t="s">
        <v>16</v>
      </c>
      <c r="B13" s="156">
        <v>959</v>
      </c>
      <c r="C13" s="169">
        <v>386</v>
      </c>
      <c r="D13" s="158">
        <v>5235</v>
      </c>
      <c r="E13" s="169">
        <v>3175</v>
      </c>
      <c r="F13" s="169">
        <v>2060</v>
      </c>
      <c r="G13" s="156">
        <v>7</v>
      </c>
      <c r="H13" s="156">
        <v>302</v>
      </c>
      <c r="I13" s="156">
        <v>2</v>
      </c>
      <c r="J13" s="156">
        <v>36</v>
      </c>
      <c r="K13" s="159">
        <v>65</v>
      </c>
      <c r="L13" s="159">
        <v>387</v>
      </c>
      <c r="M13" s="156">
        <v>1</v>
      </c>
      <c r="N13" s="156">
        <v>4</v>
      </c>
      <c r="O13" s="156">
        <v>9</v>
      </c>
      <c r="P13" s="156">
        <v>90</v>
      </c>
      <c r="Q13" s="156">
        <v>73</v>
      </c>
      <c r="R13" s="156">
        <v>1494</v>
      </c>
      <c r="S13" s="156">
        <v>220</v>
      </c>
      <c r="T13" s="160">
        <v>517</v>
      </c>
      <c r="U13" s="180" t="s">
        <v>16</v>
      </c>
      <c r="V13" s="156">
        <v>92</v>
      </c>
      <c r="W13" s="156">
        <v>217</v>
      </c>
      <c r="X13" s="156">
        <v>206</v>
      </c>
      <c r="Y13" s="156">
        <v>435</v>
      </c>
      <c r="Z13" s="156">
        <v>2</v>
      </c>
      <c r="AA13" s="156">
        <v>4</v>
      </c>
      <c r="AB13" s="156">
        <v>6</v>
      </c>
      <c r="AC13" s="156">
        <v>46</v>
      </c>
      <c r="AD13" s="156">
        <v>18</v>
      </c>
      <c r="AE13" s="156">
        <v>47</v>
      </c>
      <c r="AF13" s="156">
        <v>8</v>
      </c>
      <c r="AG13" s="156">
        <v>66</v>
      </c>
      <c r="AH13" s="156">
        <v>21</v>
      </c>
      <c r="AI13" s="156">
        <v>269</v>
      </c>
      <c r="AJ13" s="156">
        <v>3</v>
      </c>
      <c r="AK13" s="156">
        <v>56</v>
      </c>
      <c r="AL13" s="180" t="s">
        <v>16</v>
      </c>
      <c r="AM13" s="156">
        <v>54</v>
      </c>
      <c r="AN13" s="156">
        <v>500</v>
      </c>
      <c r="AO13" s="156">
        <v>45</v>
      </c>
      <c r="AP13" s="156">
        <v>487</v>
      </c>
      <c r="AQ13" s="156">
        <v>27</v>
      </c>
      <c r="AR13" s="156">
        <v>73</v>
      </c>
      <c r="AS13" s="156">
        <v>100</v>
      </c>
      <c r="AT13" s="160">
        <v>205</v>
      </c>
    </row>
    <row r="14" spans="1:46" s="14" customFormat="1" ht="12.75" customHeight="1">
      <c r="A14" s="180" t="s">
        <v>17</v>
      </c>
      <c r="B14" s="156">
        <v>465</v>
      </c>
      <c r="C14" s="169">
        <v>171</v>
      </c>
      <c r="D14" s="158">
        <v>2290</v>
      </c>
      <c r="E14" s="169">
        <v>1306</v>
      </c>
      <c r="F14" s="169">
        <v>984</v>
      </c>
      <c r="G14" s="156">
        <v>2</v>
      </c>
      <c r="H14" s="156">
        <v>8</v>
      </c>
      <c r="I14" s="156">
        <v>0</v>
      </c>
      <c r="J14" s="156">
        <v>0</v>
      </c>
      <c r="K14" s="159">
        <v>67</v>
      </c>
      <c r="L14" s="159">
        <v>493</v>
      </c>
      <c r="M14" s="156">
        <v>0</v>
      </c>
      <c r="N14" s="156">
        <v>0</v>
      </c>
      <c r="O14" s="156">
        <v>8</v>
      </c>
      <c r="P14" s="156">
        <v>48</v>
      </c>
      <c r="Q14" s="156">
        <v>26</v>
      </c>
      <c r="R14" s="156">
        <v>198</v>
      </c>
      <c r="S14" s="156">
        <v>143</v>
      </c>
      <c r="T14" s="160">
        <v>393</v>
      </c>
      <c r="U14" s="180" t="s">
        <v>17</v>
      </c>
      <c r="V14" s="156">
        <v>42</v>
      </c>
      <c r="W14" s="156">
        <v>224</v>
      </c>
      <c r="X14" s="156">
        <v>64</v>
      </c>
      <c r="Y14" s="156">
        <v>123</v>
      </c>
      <c r="Z14" s="156">
        <v>2</v>
      </c>
      <c r="AA14" s="156">
        <v>82</v>
      </c>
      <c r="AB14" s="156">
        <v>4</v>
      </c>
      <c r="AC14" s="156">
        <v>49</v>
      </c>
      <c r="AD14" s="156">
        <v>6</v>
      </c>
      <c r="AE14" s="156">
        <v>10</v>
      </c>
      <c r="AF14" s="156">
        <v>1</v>
      </c>
      <c r="AG14" s="156">
        <v>7</v>
      </c>
      <c r="AH14" s="156">
        <v>9</v>
      </c>
      <c r="AI14" s="156">
        <v>18</v>
      </c>
      <c r="AJ14" s="156">
        <v>4</v>
      </c>
      <c r="AK14" s="156">
        <v>31</v>
      </c>
      <c r="AL14" s="180" t="s">
        <v>17</v>
      </c>
      <c r="AM14" s="156">
        <v>9</v>
      </c>
      <c r="AN14" s="156">
        <v>78</v>
      </c>
      <c r="AO14" s="156">
        <v>25</v>
      </c>
      <c r="AP14" s="156">
        <v>446</v>
      </c>
      <c r="AQ14" s="156">
        <v>6</v>
      </c>
      <c r="AR14" s="156">
        <v>14</v>
      </c>
      <c r="AS14" s="156">
        <v>47</v>
      </c>
      <c r="AT14" s="160">
        <v>68</v>
      </c>
    </row>
    <row r="15" spans="1:46" s="14" customFormat="1" ht="12.75" customHeight="1">
      <c r="A15" s="180" t="s">
        <v>18</v>
      </c>
      <c r="B15" s="156">
        <v>326</v>
      </c>
      <c r="C15" s="169">
        <v>123</v>
      </c>
      <c r="D15" s="158">
        <v>1730</v>
      </c>
      <c r="E15" s="169">
        <v>1019</v>
      </c>
      <c r="F15" s="169">
        <v>711</v>
      </c>
      <c r="G15" s="156">
        <v>1</v>
      </c>
      <c r="H15" s="156">
        <v>5</v>
      </c>
      <c r="I15" s="156">
        <v>0</v>
      </c>
      <c r="J15" s="156">
        <v>0</v>
      </c>
      <c r="K15" s="159">
        <v>52</v>
      </c>
      <c r="L15" s="159">
        <v>536</v>
      </c>
      <c r="M15" s="156">
        <v>0</v>
      </c>
      <c r="N15" s="156">
        <v>0</v>
      </c>
      <c r="O15" s="156">
        <v>1</v>
      </c>
      <c r="P15" s="156">
        <v>8</v>
      </c>
      <c r="Q15" s="156">
        <v>17</v>
      </c>
      <c r="R15" s="156">
        <v>135</v>
      </c>
      <c r="S15" s="156">
        <v>68</v>
      </c>
      <c r="T15" s="160">
        <v>192</v>
      </c>
      <c r="U15" s="180" t="s">
        <v>18</v>
      </c>
      <c r="V15" s="156">
        <v>27</v>
      </c>
      <c r="W15" s="156">
        <v>31</v>
      </c>
      <c r="X15" s="156">
        <v>71</v>
      </c>
      <c r="Y15" s="156">
        <v>142</v>
      </c>
      <c r="Z15" s="156">
        <v>1</v>
      </c>
      <c r="AA15" s="156">
        <v>3</v>
      </c>
      <c r="AB15" s="156">
        <v>2</v>
      </c>
      <c r="AC15" s="156">
        <v>17</v>
      </c>
      <c r="AD15" s="156">
        <v>1</v>
      </c>
      <c r="AE15" s="156">
        <v>1</v>
      </c>
      <c r="AF15" s="156">
        <v>2</v>
      </c>
      <c r="AG15" s="156">
        <v>93</v>
      </c>
      <c r="AH15" s="156">
        <v>4</v>
      </c>
      <c r="AI15" s="156">
        <v>13</v>
      </c>
      <c r="AJ15" s="156">
        <v>3</v>
      </c>
      <c r="AK15" s="156">
        <v>40</v>
      </c>
      <c r="AL15" s="180" t="s">
        <v>18</v>
      </c>
      <c r="AM15" s="156">
        <v>11</v>
      </c>
      <c r="AN15" s="156">
        <v>180</v>
      </c>
      <c r="AO15" s="156">
        <v>14</v>
      </c>
      <c r="AP15" s="156">
        <v>139</v>
      </c>
      <c r="AQ15" s="156">
        <v>5</v>
      </c>
      <c r="AR15" s="156">
        <v>124</v>
      </c>
      <c r="AS15" s="156">
        <v>46</v>
      </c>
      <c r="AT15" s="160">
        <v>71</v>
      </c>
    </row>
    <row r="16" spans="1:46" s="59" customFormat="1" ht="12.75" customHeight="1">
      <c r="A16" s="180" t="s">
        <v>19</v>
      </c>
      <c r="B16" s="156">
        <v>226</v>
      </c>
      <c r="C16" s="169">
        <v>73</v>
      </c>
      <c r="D16" s="158">
        <v>777</v>
      </c>
      <c r="E16" s="169">
        <v>491</v>
      </c>
      <c r="F16" s="169">
        <v>286</v>
      </c>
      <c r="G16" s="156">
        <v>5</v>
      </c>
      <c r="H16" s="156">
        <v>259</v>
      </c>
      <c r="I16" s="156">
        <v>0</v>
      </c>
      <c r="J16" s="156">
        <v>0</v>
      </c>
      <c r="K16" s="159">
        <v>4</v>
      </c>
      <c r="L16" s="159">
        <v>8</v>
      </c>
      <c r="M16" s="156">
        <v>1</v>
      </c>
      <c r="N16" s="156">
        <v>3</v>
      </c>
      <c r="O16" s="156">
        <v>0</v>
      </c>
      <c r="P16" s="156">
        <v>0</v>
      </c>
      <c r="Q16" s="156">
        <v>1</v>
      </c>
      <c r="R16" s="156">
        <v>4</v>
      </c>
      <c r="S16" s="156">
        <v>35</v>
      </c>
      <c r="T16" s="160">
        <v>62</v>
      </c>
      <c r="U16" s="180" t="s">
        <v>19</v>
      </c>
      <c r="V16" s="156">
        <v>7</v>
      </c>
      <c r="W16" s="156">
        <v>15</v>
      </c>
      <c r="X16" s="156">
        <v>100</v>
      </c>
      <c r="Y16" s="156">
        <v>186</v>
      </c>
      <c r="Z16" s="156">
        <v>6</v>
      </c>
      <c r="AA16" s="156">
        <v>16</v>
      </c>
      <c r="AB16" s="156">
        <v>2</v>
      </c>
      <c r="AC16" s="156">
        <v>13</v>
      </c>
      <c r="AD16" s="156">
        <v>1</v>
      </c>
      <c r="AE16" s="156">
        <v>1</v>
      </c>
      <c r="AF16" s="156">
        <v>1</v>
      </c>
      <c r="AG16" s="156">
        <v>1</v>
      </c>
      <c r="AH16" s="156">
        <v>5</v>
      </c>
      <c r="AI16" s="156">
        <v>12</v>
      </c>
      <c r="AJ16" s="156">
        <v>10</v>
      </c>
      <c r="AK16" s="156">
        <v>41</v>
      </c>
      <c r="AL16" s="180" t="s">
        <v>19</v>
      </c>
      <c r="AM16" s="156">
        <v>11</v>
      </c>
      <c r="AN16" s="156">
        <v>96</v>
      </c>
      <c r="AO16" s="156">
        <v>9</v>
      </c>
      <c r="AP16" s="156">
        <v>27</v>
      </c>
      <c r="AQ16" s="156">
        <v>2</v>
      </c>
      <c r="AR16" s="156">
        <v>7</v>
      </c>
      <c r="AS16" s="156">
        <v>26</v>
      </c>
      <c r="AT16" s="160">
        <v>26</v>
      </c>
    </row>
    <row r="17" spans="1:46" s="59" customFormat="1" ht="12.75" customHeight="1">
      <c r="A17" s="180" t="s">
        <v>20</v>
      </c>
      <c r="B17" s="156">
        <v>136</v>
      </c>
      <c r="C17" s="169">
        <v>48</v>
      </c>
      <c r="D17" s="158">
        <v>570</v>
      </c>
      <c r="E17" s="169">
        <v>342</v>
      </c>
      <c r="F17" s="169">
        <v>228</v>
      </c>
      <c r="G17" s="156">
        <v>7</v>
      </c>
      <c r="H17" s="156">
        <v>287</v>
      </c>
      <c r="I17" s="156">
        <v>0</v>
      </c>
      <c r="J17" s="156">
        <v>0</v>
      </c>
      <c r="K17" s="159">
        <v>4</v>
      </c>
      <c r="L17" s="159">
        <v>8</v>
      </c>
      <c r="M17" s="156">
        <v>4</v>
      </c>
      <c r="N17" s="156">
        <v>17</v>
      </c>
      <c r="O17" s="156">
        <v>0</v>
      </c>
      <c r="P17" s="156">
        <v>0</v>
      </c>
      <c r="Q17" s="156">
        <v>1</v>
      </c>
      <c r="R17" s="156">
        <v>2</v>
      </c>
      <c r="S17" s="156">
        <v>18</v>
      </c>
      <c r="T17" s="160">
        <v>24</v>
      </c>
      <c r="U17" s="180" t="s">
        <v>20</v>
      </c>
      <c r="V17" s="156">
        <v>1</v>
      </c>
      <c r="W17" s="156">
        <v>1</v>
      </c>
      <c r="X17" s="156">
        <v>48</v>
      </c>
      <c r="Y17" s="156">
        <v>86</v>
      </c>
      <c r="Z17" s="156">
        <v>2</v>
      </c>
      <c r="AA17" s="156">
        <v>12</v>
      </c>
      <c r="AB17" s="156">
        <v>3</v>
      </c>
      <c r="AC17" s="156">
        <v>8</v>
      </c>
      <c r="AD17" s="156">
        <v>0</v>
      </c>
      <c r="AE17" s="156">
        <v>0</v>
      </c>
      <c r="AF17" s="156">
        <v>0</v>
      </c>
      <c r="AG17" s="156">
        <v>0</v>
      </c>
      <c r="AH17" s="156">
        <v>0</v>
      </c>
      <c r="AI17" s="156">
        <v>0</v>
      </c>
      <c r="AJ17" s="156">
        <v>8</v>
      </c>
      <c r="AK17" s="156">
        <v>57</v>
      </c>
      <c r="AL17" s="180" t="s">
        <v>20</v>
      </c>
      <c r="AM17" s="156">
        <v>6</v>
      </c>
      <c r="AN17" s="156">
        <v>21</v>
      </c>
      <c r="AO17" s="156">
        <v>10</v>
      </c>
      <c r="AP17" s="156">
        <v>23</v>
      </c>
      <c r="AQ17" s="156">
        <v>2</v>
      </c>
      <c r="AR17" s="156">
        <v>2</v>
      </c>
      <c r="AS17" s="156">
        <v>22</v>
      </c>
      <c r="AT17" s="160">
        <v>22</v>
      </c>
    </row>
    <row r="18" spans="1:46" s="59" customFormat="1" ht="12.75" customHeight="1">
      <c r="A18" s="180" t="s">
        <v>21</v>
      </c>
      <c r="B18" s="156">
        <v>193</v>
      </c>
      <c r="C18" s="169">
        <v>91</v>
      </c>
      <c r="D18" s="158">
        <v>775</v>
      </c>
      <c r="E18" s="169">
        <v>482</v>
      </c>
      <c r="F18" s="169">
        <v>293</v>
      </c>
      <c r="G18" s="156">
        <v>9</v>
      </c>
      <c r="H18" s="156">
        <v>332</v>
      </c>
      <c r="I18" s="156">
        <v>0</v>
      </c>
      <c r="J18" s="156">
        <v>0</v>
      </c>
      <c r="K18" s="159">
        <v>4</v>
      </c>
      <c r="L18" s="159">
        <v>10</v>
      </c>
      <c r="M18" s="156">
        <v>4</v>
      </c>
      <c r="N18" s="156">
        <v>34</v>
      </c>
      <c r="O18" s="156">
        <v>0</v>
      </c>
      <c r="P18" s="156">
        <v>0</v>
      </c>
      <c r="Q18" s="156">
        <v>1</v>
      </c>
      <c r="R18" s="156">
        <v>3</v>
      </c>
      <c r="S18" s="156">
        <v>46</v>
      </c>
      <c r="T18" s="160">
        <v>64</v>
      </c>
      <c r="U18" s="180" t="s">
        <v>21</v>
      </c>
      <c r="V18" s="156">
        <v>8</v>
      </c>
      <c r="W18" s="156">
        <v>18</v>
      </c>
      <c r="X18" s="156">
        <v>72</v>
      </c>
      <c r="Y18" s="156">
        <v>110</v>
      </c>
      <c r="Z18" s="156">
        <v>5</v>
      </c>
      <c r="AA18" s="156">
        <v>15</v>
      </c>
      <c r="AB18" s="156">
        <v>2</v>
      </c>
      <c r="AC18" s="156">
        <v>25</v>
      </c>
      <c r="AD18" s="156">
        <v>0</v>
      </c>
      <c r="AE18" s="156">
        <v>0</v>
      </c>
      <c r="AF18" s="156">
        <v>0</v>
      </c>
      <c r="AG18" s="156">
        <v>0</v>
      </c>
      <c r="AH18" s="156">
        <v>1</v>
      </c>
      <c r="AI18" s="156">
        <v>1</v>
      </c>
      <c r="AJ18" s="156">
        <v>7</v>
      </c>
      <c r="AK18" s="156">
        <v>65</v>
      </c>
      <c r="AL18" s="180" t="s">
        <v>21</v>
      </c>
      <c r="AM18" s="156">
        <v>6</v>
      </c>
      <c r="AN18" s="156">
        <v>53</v>
      </c>
      <c r="AO18" s="156">
        <v>6</v>
      </c>
      <c r="AP18" s="156">
        <v>22</v>
      </c>
      <c r="AQ18" s="156">
        <v>7</v>
      </c>
      <c r="AR18" s="156">
        <v>8</v>
      </c>
      <c r="AS18" s="156">
        <v>15</v>
      </c>
      <c r="AT18" s="160">
        <v>15</v>
      </c>
    </row>
    <row r="19" spans="1:46" s="59" customFormat="1" ht="12.75" customHeight="1">
      <c r="A19" s="180" t="s">
        <v>40</v>
      </c>
      <c r="B19" s="156">
        <v>410</v>
      </c>
      <c r="C19" s="169">
        <v>193</v>
      </c>
      <c r="D19" s="158">
        <v>1502</v>
      </c>
      <c r="E19" s="169">
        <v>697</v>
      </c>
      <c r="F19" s="169">
        <v>805</v>
      </c>
      <c r="G19" s="156">
        <v>0</v>
      </c>
      <c r="H19" s="156">
        <v>0</v>
      </c>
      <c r="I19" s="156">
        <v>0</v>
      </c>
      <c r="J19" s="156">
        <v>0</v>
      </c>
      <c r="K19" s="159">
        <v>15</v>
      </c>
      <c r="L19" s="159">
        <v>33</v>
      </c>
      <c r="M19" s="156">
        <v>0</v>
      </c>
      <c r="N19" s="156">
        <v>0</v>
      </c>
      <c r="O19" s="156">
        <v>1</v>
      </c>
      <c r="P19" s="156">
        <v>6</v>
      </c>
      <c r="Q19" s="156">
        <v>4</v>
      </c>
      <c r="R19" s="156">
        <v>26</v>
      </c>
      <c r="S19" s="156">
        <v>90</v>
      </c>
      <c r="T19" s="160">
        <v>211</v>
      </c>
      <c r="U19" s="180" t="s">
        <v>40</v>
      </c>
      <c r="V19" s="156">
        <v>32</v>
      </c>
      <c r="W19" s="156">
        <v>74</v>
      </c>
      <c r="X19" s="156">
        <v>138</v>
      </c>
      <c r="Y19" s="156">
        <v>318</v>
      </c>
      <c r="Z19" s="156">
        <v>2</v>
      </c>
      <c r="AA19" s="156">
        <v>7</v>
      </c>
      <c r="AB19" s="156">
        <v>3</v>
      </c>
      <c r="AC19" s="156">
        <v>23</v>
      </c>
      <c r="AD19" s="156">
        <v>5</v>
      </c>
      <c r="AE19" s="156">
        <v>6</v>
      </c>
      <c r="AF19" s="156">
        <v>9</v>
      </c>
      <c r="AG19" s="156">
        <v>19</v>
      </c>
      <c r="AH19" s="156">
        <v>8</v>
      </c>
      <c r="AI19" s="156">
        <v>47</v>
      </c>
      <c r="AJ19" s="156">
        <v>6</v>
      </c>
      <c r="AK19" s="156">
        <v>138</v>
      </c>
      <c r="AL19" s="180" t="s">
        <v>40</v>
      </c>
      <c r="AM19" s="156">
        <v>16</v>
      </c>
      <c r="AN19" s="156">
        <v>338</v>
      </c>
      <c r="AO19" s="156">
        <v>11</v>
      </c>
      <c r="AP19" s="156">
        <v>165</v>
      </c>
      <c r="AQ19" s="156">
        <v>10</v>
      </c>
      <c r="AR19" s="156">
        <v>14</v>
      </c>
      <c r="AS19" s="156">
        <v>60</v>
      </c>
      <c r="AT19" s="160">
        <v>77</v>
      </c>
    </row>
    <row r="20" spans="1:46" s="59" customFormat="1" ht="12.75" customHeight="1">
      <c r="A20" s="180" t="s">
        <v>22</v>
      </c>
      <c r="B20" s="156">
        <v>413</v>
      </c>
      <c r="C20" s="169">
        <v>212</v>
      </c>
      <c r="D20" s="158">
        <v>1954</v>
      </c>
      <c r="E20" s="169">
        <v>924</v>
      </c>
      <c r="F20" s="169">
        <v>1030</v>
      </c>
      <c r="G20" s="156">
        <v>0</v>
      </c>
      <c r="H20" s="156">
        <v>0</v>
      </c>
      <c r="I20" s="156">
        <v>0</v>
      </c>
      <c r="J20" s="156">
        <v>0</v>
      </c>
      <c r="K20" s="159">
        <v>14</v>
      </c>
      <c r="L20" s="159">
        <v>25</v>
      </c>
      <c r="M20" s="156">
        <v>0</v>
      </c>
      <c r="N20" s="156">
        <v>0</v>
      </c>
      <c r="O20" s="156">
        <v>1</v>
      </c>
      <c r="P20" s="156">
        <v>8</v>
      </c>
      <c r="Q20" s="156">
        <v>4</v>
      </c>
      <c r="R20" s="156">
        <v>15</v>
      </c>
      <c r="S20" s="156">
        <v>103</v>
      </c>
      <c r="T20" s="160">
        <v>201</v>
      </c>
      <c r="U20" s="180" t="s">
        <v>22</v>
      </c>
      <c r="V20" s="156">
        <v>25</v>
      </c>
      <c r="W20" s="156">
        <v>281</v>
      </c>
      <c r="X20" s="156">
        <v>156</v>
      </c>
      <c r="Y20" s="156">
        <v>733</v>
      </c>
      <c r="Z20" s="156">
        <v>2</v>
      </c>
      <c r="AA20" s="156">
        <v>7</v>
      </c>
      <c r="AB20" s="156">
        <v>3</v>
      </c>
      <c r="AC20" s="156">
        <v>45</v>
      </c>
      <c r="AD20" s="156">
        <v>2</v>
      </c>
      <c r="AE20" s="156">
        <v>3</v>
      </c>
      <c r="AF20" s="156">
        <v>3</v>
      </c>
      <c r="AG20" s="156">
        <v>6</v>
      </c>
      <c r="AH20" s="156">
        <v>12</v>
      </c>
      <c r="AI20" s="156">
        <v>34</v>
      </c>
      <c r="AJ20" s="156">
        <v>4</v>
      </c>
      <c r="AK20" s="156">
        <v>57</v>
      </c>
      <c r="AL20" s="180" t="s">
        <v>22</v>
      </c>
      <c r="AM20" s="156">
        <v>15</v>
      </c>
      <c r="AN20" s="156">
        <v>199</v>
      </c>
      <c r="AO20" s="156">
        <v>13</v>
      </c>
      <c r="AP20" s="156">
        <v>222</v>
      </c>
      <c r="AQ20" s="156">
        <v>13</v>
      </c>
      <c r="AR20" s="156">
        <v>46</v>
      </c>
      <c r="AS20" s="156">
        <v>43</v>
      </c>
      <c r="AT20" s="160">
        <v>72</v>
      </c>
    </row>
    <row r="21" spans="1:46" s="59" customFormat="1" ht="12.75" customHeight="1">
      <c r="A21" s="180" t="s">
        <v>23</v>
      </c>
      <c r="B21" s="156">
        <v>1521</v>
      </c>
      <c r="C21" s="169">
        <v>795</v>
      </c>
      <c r="D21" s="158">
        <v>3814</v>
      </c>
      <c r="E21" s="169">
        <v>1660</v>
      </c>
      <c r="F21" s="169">
        <v>2154</v>
      </c>
      <c r="G21" s="156">
        <v>0</v>
      </c>
      <c r="H21" s="156">
        <v>0</v>
      </c>
      <c r="I21" s="156">
        <v>0</v>
      </c>
      <c r="J21" s="156">
        <v>0</v>
      </c>
      <c r="K21" s="159">
        <v>59</v>
      </c>
      <c r="L21" s="159">
        <v>114</v>
      </c>
      <c r="M21" s="156">
        <v>0</v>
      </c>
      <c r="N21" s="156">
        <v>0</v>
      </c>
      <c r="O21" s="156">
        <v>0</v>
      </c>
      <c r="P21" s="156">
        <v>0</v>
      </c>
      <c r="Q21" s="156">
        <v>11</v>
      </c>
      <c r="R21" s="156">
        <v>69</v>
      </c>
      <c r="S21" s="156">
        <v>875</v>
      </c>
      <c r="T21" s="160">
        <v>1696</v>
      </c>
      <c r="U21" s="180" t="s">
        <v>23</v>
      </c>
      <c r="V21" s="156">
        <v>27</v>
      </c>
      <c r="W21" s="156">
        <v>119</v>
      </c>
      <c r="X21" s="156">
        <v>319</v>
      </c>
      <c r="Y21" s="156">
        <v>785</v>
      </c>
      <c r="Z21" s="156">
        <v>3</v>
      </c>
      <c r="AA21" s="156">
        <v>8</v>
      </c>
      <c r="AB21" s="156">
        <v>20</v>
      </c>
      <c r="AC21" s="156">
        <v>172</v>
      </c>
      <c r="AD21" s="156">
        <v>10</v>
      </c>
      <c r="AE21" s="156">
        <v>38</v>
      </c>
      <c r="AF21" s="156">
        <v>16</v>
      </c>
      <c r="AG21" s="156">
        <v>43</v>
      </c>
      <c r="AH21" s="156">
        <v>12</v>
      </c>
      <c r="AI21" s="156">
        <v>42</v>
      </c>
      <c r="AJ21" s="156">
        <v>4</v>
      </c>
      <c r="AK21" s="156">
        <v>288</v>
      </c>
      <c r="AL21" s="180" t="s">
        <v>23</v>
      </c>
      <c r="AM21" s="156">
        <v>11</v>
      </c>
      <c r="AN21" s="156">
        <v>21</v>
      </c>
      <c r="AO21" s="156">
        <v>32</v>
      </c>
      <c r="AP21" s="156">
        <v>228</v>
      </c>
      <c r="AQ21" s="156">
        <v>29</v>
      </c>
      <c r="AR21" s="156">
        <v>50</v>
      </c>
      <c r="AS21" s="156">
        <v>93</v>
      </c>
      <c r="AT21" s="160">
        <v>141</v>
      </c>
    </row>
    <row r="22" spans="1:46" s="59" customFormat="1" ht="12.75" customHeight="1">
      <c r="A22" s="180" t="s">
        <v>24</v>
      </c>
      <c r="B22" s="156">
        <v>623</v>
      </c>
      <c r="C22" s="169">
        <v>284</v>
      </c>
      <c r="D22" s="158">
        <v>1716</v>
      </c>
      <c r="E22" s="169">
        <v>754</v>
      </c>
      <c r="F22" s="169">
        <v>962</v>
      </c>
      <c r="G22" s="156">
        <v>0</v>
      </c>
      <c r="H22" s="156">
        <v>0</v>
      </c>
      <c r="I22" s="156">
        <v>0</v>
      </c>
      <c r="J22" s="156">
        <v>0</v>
      </c>
      <c r="K22" s="159">
        <v>51</v>
      </c>
      <c r="L22" s="159">
        <v>92</v>
      </c>
      <c r="M22" s="156">
        <v>1</v>
      </c>
      <c r="N22" s="156">
        <v>4</v>
      </c>
      <c r="O22" s="156">
        <v>1</v>
      </c>
      <c r="P22" s="156">
        <v>1</v>
      </c>
      <c r="Q22" s="156">
        <v>11</v>
      </c>
      <c r="R22" s="156">
        <v>99</v>
      </c>
      <c r="S22" s="156">
        <v>215</v>
      </c>
      <c r="T22" s="160">
        <v>469</v>
      </c>
      <c r="U22" s="180" t="s">
        <v>24</v>
      </c>
      <c r="V22" s="156">
        <v>39</v>
      </c>
      <c r="W22" s="156">
        <v>55</v>
      </c>
      <c r="X22" s="156">
        <v>124</v>
      </c>
      <c r="Y22" s="156">
        <v>204</v>
      </c>
      <c r="Z22" s="156">
        <v>1</v>
      </c>
      <c r="AA22" s="156">
        <v>5</v>
      </c>
      <c r="AB22" s="156">
        <v>10</v>
      </c>
      <c r="AC22" s="156">
        <v>114</v>
      </c>
      <c r="AD22" s="156">
        <v>7</v>
      </c>
      <c r="AE22" s="156">
        <v>9</v>
      </c>
      <c r="AF22" s="156">
        <v>3</v>
      </c>
      <c r="AG22" s="156">
        <v>9</v>
      </c>
      <c r="AH22" s="156">
        <v>10</v>
      </c>
      <c r="AI22" s="156">
        <v>25</v>
      </c>
      <c r="AJ22" s="156">
        <v>3</v>
      </c>
      <c r="AK22" s="156">
        <v>51</v>
      </c>
      <c r="AL22" s="180" t="s">
        <v>24</v>
      </c>
      <c r="AM22" s="156">
        <v>9</v>
      </c>
      <c r="AN22" s="156">
        <v>37</v>
      </c>
      <c r="AO22" s="156">
        <v>32</v>
      </c>
      <c r="AP22" s="156">
        <v>359</v>
      </c>
      <c r="AQ22" s="156">
        <v>18</v>
      </c>
      <c r="AR22" s="156">
        <v>31</v>
      </c>
      <c r="AS22" s="156">
        <v>88</v>
      </c>
      <c r="AT22" s="160">
        <v>152</v>
      </c>
    </row>
    <row r="23" spans="1:46" s="59" customFormat="1" ht="12.75" customHeight="1">
      <c r="A23" s="180" t="s">
        <v>211</v>
      </c>
      <c r="B23" s="156">
        <v>508</v>
      </c>
      <c r="C23" s="169">
        <v>213</v>
      </c>
      <c r="D23" s="158">
        <v>2389</v>
      </c>
      <c r="E23" s="169">
        <v>1254</v>
      </c>
      <c r="F23" s="169">
        <v>1135</v>
      </c>
      <c r="G23" s="156">
        <v>0</v>
      </c>
      <c r="H23" s="156">
        <v>0</v>
      </c>
      <c r="I23" s="156">
        <v>0</v>
      </c>
      <c r="J23" s="156">
        <v>0</v>
      </c>
      <c r="K23" s="159">
        <v>28</v>
      </c>
      <c r="L23" s="159">
        <v>58</v>
      </c>
      <c r="M23" s="156">
        <v>0</v>
      </c>
      <c r="N23" s="156">
        <v>0</v>
      </c>
      <c r="O23" s="156">
        <v>3</v>
      </c>
      <c r="P23" s="156">
        <v>82</v>
      </c>
      <c r="Q23" s="156">
        <v>34</v>
      </c>
      <c r="R23" s="156">
        <v>255</v>
      </c>
      <c r="S23" s="156">
        <v>134</v>
      </c>
      <c r="T23" s="160">
        <v>481</v>
      </c>
      <c r="U23" s="180" t="s">
        <v>211</v>
      </c>
      <c r="V23" s="156">
        <v>54</v>
      </c>
      <c r="W23" s="156">
        <v>289</v>
      </c>
      <c r="X23" s="156">
        <v>91</v>
      </c>
      <c r="Y23" s="156">
        <v>227</v>
      </c>
      <c r="Z23" s="156">
        <v>0</v>
      </c>
      <c r="AA23" s="156">
        <v>0</v>
      </c>
      <c r="AB23" s="156">
        <v>10</v>
      </c>
      <c r="AC23" s="156">
        <v>100</v>
      </c>
      <c r="AD23" s="156">
        <v>4</v>
      </c>
      <c r="AE23" s="156">
        <v>18</v>
      </c>
      <c r="AF23" s="156">
        <v>7</v>
      </c>
      <c r="AG23" s="156">
        <v>34</v>
      </c>
      <c r="AH23" s="156">
        <v>13</v>
      </c>
      <c r="AI23" s="156">
        <v>127</v>
      </c>
      <c r="AJ23" s="156">
        <v>2</v>
      </c>
      <c r="AK23" s="156">
        <v>16</v>
      </c>
      <c r="AL23" s="180" t="s">
        <v>211</v>
      </c>
      <c r="AM23" s="156">
        <v>12</v>
      </c>
      <c r="AN23" s="156">
        <v>64</v>
      </c>
      <c r="AO23" s="156">
        <v>10</v>
      </c>
      <c r="AP23" s="156">
        <v>398</v>
      </c>
      <c r="AQ23" s="156">
        <v>14</v>
      </c>
      <c r="AR23" s="156">
        <v>75</v>
      </c>
      <c r="AS23" s="156">
        <v>92</v>
      </c>
      <c r="AT23" s="160">
        <v>165</v>
      </c>
    </row>
    <row r="24" spans="1:46" s="59" customFormat="1" ht="12.75" customHeight="1">
      <c r="A24" s="180" t="s">
        <v>25</v>
      </c>
      <c r="B24" s="156">
        <v>701</v>
      </c>
      <c r="C24" s="169">
        <v>406</v>
      </c>
      <c r="D24" s="158">
        <v>1810</v>
      </c>
      <c r="E24" s="169">
        <v>617</v>
      </c>
      <c r="F24" s="169">
        <v>1193</v>
      </c>
      <c r="G24" s="156">
        <v>0</v>
      </c>
      <c r="H24" s="156">
        <v>0</v>
      </c>
      <c r="I24" s="156">
        <v>0</v>
      </c>
      <c r="J24" s="156">
        <v>0</v>
      </c>
      <c r="K24" s="159">
        <v>48</v>
      </c>
      <c r="L24" s="159">
        <v>100</v>
      </c>
      <c r="M24" s="156">
        <v>0</v>
      </c>
      <c r="N24" s="156">
        <v>0</v>
      </c>
      <c r="O24" s="156">
        <v>0</v>
      </c>
      <c r="P24" s="156">
        <v>0</v>
      </c>
      <c r="Q24" s="156">
        <v>8</v>
      </c>
      <c r="R24" s="156">
        <v>36</v>
      </c>
      <c r="S24" s="156">
        <v>325</v>
      </c>
      <c r="T24" s="160">
        <v>680</v>
      </c>
      <c r="U24" s="180" t="s">
        <v>25</v>
      </c>
      <c r="V24" s="156">
        <v>25</v>
      </c>
      <c r="W24" s="156">
        <v>51</v>
      </c>
      <c r="X24" s="156">
        <v>120</v>
      </c>
      <c r="Y24" s="156">
        <v>198</v>
      </c>
      <c r="Z24" s="156">
        <v>1</v>
      </c>
      <c r="AA24" s="156">
        <v>2</v>
      </c>
      <c r="AB24" s="156">
        <v>11</v>
      </c>
      <c r="AC24" s="156">
        <v>140</v>
      </c>
      <c r="AD24" s="156">
        <v>5</v>
      </c>
      <c r="AE24" s="156">
        <v>18</v>
      </c>
      <c r="AF24" s="156">
        <v>1</v>
      </c>
      <c r="AG24" s="156">
        <v>2</v>
      </c>
      <c r="AH24" s="156">
        <v>8</v>
      </c>
      <c r="AI24" s="156">
        <v>24</v>
      </c>
      <c r="AJ24" s="156">
        <v>1</v>
      </c>
      <c r="AK24" s="156">
        <v>14</v>
      </c>
      <c r="AL24" s="180" t="s">
        <v>25</v>
      </c>
      <c r="AM24" s="156">
        <v>14</v>
      </c>
      <c r="AN24" s="156">
        <v>183</v>
      </c>
      <c r="AO24" s="156">
        <v>36</v>
      </c>
      <c r="AP24" s="156">
        <v>227</v>
      </c>
      <c r="AQ24" s="156">
        <v>5</v>
      </c>
      <c r="AR24" s="156">
        <v>5</v>
      </c>
      <c r="AS24" s="156">
        <v>93</v>
      </c>
      <c r="AT24" s="160">
        <v>130</v>
      </c>
    </row>
    <row r="25" spans="1:46" s="59" customFormat="1" ht="12.75" customHeight="1">
      <c r="A25" s="180" t="s">
        <v>26</v>
      </c>
      <c r="B25" s="156">
        <v>1123</v>
      </c>
      <c r="C25" s="169">
        <v>514</v>
      </c>
      <c r="D25" s="158">
        <v>3433</v>
      </c>
      <c r="E25" s="169">
        <v>1705</v>
      </c>
      <c r="F25" s="169">
        <v>1728</v>
      </c>
      <c r="G25" s="156">
        <v>0</v>
      </c>
      <c r="H25" s="156">
        <v>0</v>
      </c>
      <c r="I25" s="156">
        <v>0</v>
      </c>
      <c r="J25" s="156">
        <v>0</v>
      </c>
      <c r="K25" s="159">
        <v>76</v>
      </c>
      <c r="L25" s="159">
        <v>341</v>
      </c>
      <c r="M25" s="156">
        <v>0</v>
      </c>
      <c r="N25" s="156">
        <v>0</v>
      </c>
      <c r="O25" s="156">
        <v>0</v>
      </c>
      <c r="P25" s="156">
        <v>0</v>
      </c>
      <c r="Q25" s="156">
        <v>36</v>
      </c>
      <c r="R25" s="156">
        <v>182</v>
      </c>
      <c r="S25" s="156">
        <v>374</v>
      </c>
      <c r="T25" s="160">
        <v>717</v>
      </c>
      <c r="U25" s="180" t="s">
        <v>26</v>
      </c>
      <c r="V25" s="156">
        <v>51</v>
      </c>
      <c r="W25" s="156">
        <v>315</v>
      </c>
      <c r="X25" s="156">
        <v>387</v>
      </c>
      <c r="Y25" s="156">
        <v>937</v>
      </c>
      <c r="Z25" s="156">
        <v>2</v>
      </c>
      <c r="AA25" s="156">
        <v>18</v>
      </c>
      <c r="AB25" s="156">
        <v>9</v>
      </c>
      <c r="AC25" s="156">
        <v>109</v>
      </c>
      <c r="AD25" s="156">
        <v>6</v>
      </c>
      <c r="AE25" s="156">
        <v>14</v>
      </c>
      <c r="AF25" s="156">
        <v>5</v>
      </c>
      <c r="AG25" s="156">
        <v>40</v>
      </c>
      <c r="AH25" s="156">
        <v>8</v>
      </c>
      <c r="AI25" s="156">
        <v>12</v>
      </c>
      <c r="AJ25" s="156">
        <v>4</v>
      </c>
      <c r="AK25" s="156">
        <v>66</v>
      </c>
      <c r="AL25" s="180" t="s">
        <v>26</v>
      </c>
      <c r="AM25" s="156">
        <v>10</v>
      </c>
      <c r="AN25" s="156">
        <v>66</v>
      </c>
      <c r="AO25" s="156">
        <v>17</v>
      </c>
      <c r="AP25" s="156">
        <v>381</v>
      </c>
      <c r="AQ25" s="156">
        <v>26</v>
      </c>
      <c r="AR25" s="156">
        <v>49</v>
      </c>
      <c r="AS25" s="156">
        <v>112</v>
      </c>
      <c r="AT25" s="160">
        <v>186</v>
      </c>
    </row>
    <row r="26" spans="1:46" s="59" customFormat="1" ht="12.75" customHeight="1">
      <c r="A26" s="180" t="s">
        <v>27</v>
      </c>
      <c r="B26" s="156">
        <v>760</v>
      </c>
      <c r="C26" s="169">
        <v>293</v>
      </c>
      <c r="D26" s="158">
        <v>2392</v>
      </c>
      <c r="E26" s="169">
        <v>1216</v>
      </c>
      <c r="F26" s="169">
        <v>1176</v>
      </c>
      <c r="G26" s="156"/>
      <c r="H26" s="156">
        <v>0</v>
      </c>
      <c r="I26" s="156">
        <v>0</v>
      </c>
      <c r="J26" s="156">
        <v>0</v>
      </c>
      <c r="K26" s="159">
        <v>87</v>
      </c>
      <c r="L26" s="159">
        <v>346</v>
      </c>
      <c r="M26" s="156">
        <v>0</v>
      </c>
      <c r="N26" s="156">
        <v>0</v>
      </c>
      <c r="O26" s="156">
        <v>1</v>
      </c>
      <c r="P26" s="156">
        <v>3</v>
      </c>
      <c r="Q26" s="156">
        <v>22</v>
      </c>
      <c r="R26" s="156">
        <v>81</v>
      </c>
      <c r="S26" s="156">
        <v>204</v>
      </c>
      <c r="T26" s="160">
        <v>566</v>
      </c>
      <c r="U26" s="180" t="s">
        <v>27</v>
      </c>
      <c r="V26" s="156">
        <v>121</v>
      </c>
      <c r="W26" s="156">
        <v>173</v>
      </c>
      <c r="X26" s="156">
        <v>115</v>
      </c>
      <c r="Y26" s="156">
        <v>272</v>
      </c>
      <c r="Z26" s="156">
        <v>1</v>
      </c>
      <c r="AA26" s="156">
        <v>5</v>
      </c>
      <c r="AB26" s="156">
        <v>4</v>
      </c>
      <c r="AC26" s="156">
        <v>36</v>
      </c>
      <c r="AD26" s="156">
        <v>17</v>
      </c>
      <c r="AE26" s="156">
        <v>80</v>
      </c>
      <c r="AF26" s="156">
        <v>4</v>
      </c>
      <c r="AG26" s="156">
        <v>11</v>
      </c>
      <c r="AH26" s="156">
        <v>8</v>
      </c>
      <c r="AI26" s="156">
        <v>152</v>
      </c>
      <c r="AJ26" s="156">
        <v>3</v>
      </c>
      <c r="AK26" s="156">
        <v>35</v>
      </c>
      <c r="AL26" s="180" t="s">
        <v>27</v>
      </c>
      <c r="AM26" s="156">
        <v>33</v>
      </c>
      <c r="AN26" s="156">
        <v>183</v>
      </c>
      <c r="AO26" s="156">
        <v>27</v>
      </c>
      <c r="AP26" s="156">
        <v>233</v>
      </c>
      <c r="AQ26" s="156">
        <v>13</v>
      </c>
      <c r="AR26" s="156">
        <v>33</v>
      </c>
      <c r="AS26" s="156">
        <v>100</v>
      </c>
      <c r="AT26" s="160">
        <v>183</v>
      </c>
    </row>
    <row r="27" spans="1:46" s="59" customFormat="1" ht="12.75" customHeight="1">
      <c r="A27" s="180" t="s">
        <v>28</v>
      </c>
      <c r="B27" s="156">
        <v>289</v>
      </c>
      <c r="C27" s="169">
        <v>109</v>
      </c>
      <c r="D27" s="158">
        <v>2509</v>
      </c>
      <c r="E27" s="169">
        <v>1781</v>
      </c>
      <c r="F27" s="169">
        <v>728</v>
      </c>
      <c r="G27" s="156"/>
      <c r="H27" s="156">
        <v>0</v>
      </c>
      <c r="I27" s="156">
        <v>0</v>
      </c>
      <c r="J27" s="156">
        <v>0</v>
      </c>
      <c r="K27" s="159">
        <v>20</v>
      </c>
      <c r="L27" s="159">
        <v>1007</v>
      </c>
      <c r="M27" s="156">
        <v>0</v>
      </c>
      <c r="N27" s="156">
        <v>0</v>
      </c>
      <c r="O27" s="156">
        <v>2</v>
      </c>
      <c r="P27" s="156">
        <v>308</v>
      </c>
      <c r="Q27" s="156">
        <v>0</v>
      </c>
      <c r="R27" s="156">
        <v>0</v>
      </c>
      <c r="S27" s="156">
        <v>59</v>
      </c>
      <c r="T27" s="160">
        <v>143</v>
      </c>
      <c r="U27" s="180" t="s">
        <v>28</v>
      </c>
      <c r="V27" s="156">
        <v>59</v>
      </c>
      <c r="W27" s="156">
        <v>59</v>
      </c>
      <c r="X27" s="156">
        <v>54</v>
      </c>
      <c r="Y27" s="156">
        <v>413</v>
      </c>
      <c r="Z27" s="156">
        <v>1</v>
      </c>
      <c r="AA27" s="156">
        <v>4</v>
      </c>
      <c r="AB27" s="156">
        <v>1</v>
      </c>
      <c r="AC27" s="156">
        <v>19</v>
      </c>
      <c r="AD27" s="156">
        <v>5</v>
      </c>
      <c r="AE27" s="156">
        <v>63</v>
      </c>
      <c r="AF27" s="156">
        <v>0</v>
      </c>
      <c r="AG27" s="156">
        <v>0</v>
      </c>
      <c r="AH27" s="156">
        <v>1</v>
      </c>
      <c r="AI27" s="156">
        <v>38</v>
      </c>
      <c r="AJ27" s="156">
        <v>3</v>
      </c>
      <c r="AK27" s="156">
        <v>17</v>
      </c>
      <c r="AL27" s="180" t="s">
        <v>28</v>
      </c>
      <c r="AM27" s="156">
        <v>22</v>
      </c>
      <c r="AN27" s="156">
        <v>105</v>
      </c>
      <c r="AO27" s="156">
        <v>8</v>
      </c>
      <c r="AP27" s="156">
        <v>165</v>
      </c>
      <c r="AQ27" s="156">
        <v>7</v>
      </c>
      <c r="AR27" s="156">
        <v>15</v>
      </c>
      <c r="AS27" s="156">
        <v>47</v>
      </c>
      <c r="AT27" s="160">
        <v>153</v>
      </c>
    </row>
    <row r="28" spans="1:46" s="59" customFormat="1" ht="12.75" customHeight="1">
      <c r="A28" s="180" t="s">
        <v>29</v>
      </c>
      <c r="B28" s="156">
        <v>1408</v>
      </c>
      <c r="C28" s="169">
        <v>696</v>
      </c>
      <c r="D28" s="158">
        <v>5003</v>
      </c>
      <c r="E28" s="169">
        <v>2049</v>
      </c>
      <c r="F28" s="169">
        <v>2954</v>
      </c>
      <c r="G28" s="156"/>
      <c r="H28" s="156">
        <v>0</v>
      </c>
      <c r="I28" s="156">
        <v>0</v>
      </c>
      <c r="J28" s="156">
        <v>0</v>
      </c>
      <c r="K28" s="159">
        <v>21</v>
      </c>
      <c r="L28" s="159">
        <v>51</v>
      </c>
      <c r="M28" s="156">
        <v>0</v>
      </c>
      <c r="N28" s="156">
        <v>0</v>
      </c>
      <c r="O28" s="156">
        <v>3</v>
      </c>
      <c r="P28" s="156">
        <v>49</v>
      </c>
      <c r="Q28" s="156">
        <v>12</v>
      </c>
      <c r="R28" s="156">
        <v>89</v>
      </c>
      <c r="S28" s="156">
        <v>240</v>
      </c>
      <c r="T28" s="160">
        <v>659</v>
      </c>
      <c r="U28" s="180" t="s">
        <v>29</v>
      </c>
      <c r="V28" s="156">
        <v>170</v>
      </c>
      <c r="W28" s="156">
        <v>398</v>
      </c>
      <c r="X28" s="156">
        <v>417</v>
      </c>
      <c r="Y28" s="156">
        <v>1022</v>
      </c>
      <c r="Z28" s="156">
        <v>2</v>
      </c>
      <c r="AA28" s="156">
        <v>6</v>
      </c>
      <c r="AB28" s="156">
        <v>16</v>
      </c>
      <c r="AC28" s="156">
        <v>219</v>
      </c>
      <c r="AD28" s="156">
        <v>19</v>
      </c>
      <c r="AE28" s="156">
        <v>137</v>
      </c>
      <c r="AF28" s="156">
        <v>20</v>
      </c>
      <c r="AG28" s="156">
        <v>88</v>
      </c>
      <c r="AH28" s="156">
        <v>15</v>
      </c>
      <c r="AI28" s="156">
        <v>47</v>
      </c>
      <c r="AJ28" s="156">
        <v>7</v>
      </c>
      <c r="AK28" s="156">
        <v>279</v>
      </c>
      <c r="AL28" s="180" t="s">
        <v>29</v>
      </c>
      <c r="AM28" s="156">
        <v>136</v>
      </c>
      <c r="AN28" s="156">
        <v>589</v>
      </c>
      <c r="AO28" s="156">
        <v>77</v>
      </c>
      <c r="AP28" s="156">
        <v>898</v>
      </c>
      <c r="AQ28" s="156">
        <v>76</v>
      </c>
      <c r="AR28" s="156">
        <v>153</v>
      </c>
      <c r="AS28" s="156">
        <v>177</v>
      </c>
      <c r="AT28" s="160">
        <v>319</v>
      </c>
    </row>
    <row r="29" spans="1:46" s="59" customFormat="1" ht="12.75" customHeight="1">
      <c r="A29" s="180" t="s">
        <v>30</v>
      </c>
      <c r="B29" s="156">
        <v>1436</v>
      </c>
      <c r="C29" s="169">
        <v>713</v>
      </c>
      <c r="D29" s="158">
        <v>5304</v>
      </c>
      <c r="E29" s="169">
        <v>2320</v>
      </c>
      <c r="F29" s="169">
        <v>2984</v>
      </c>
      <c r="G29" s="156"/>
      <c r="H29" s="156">
        <v>0</v>
      </c>
      <c r="I29" s="156">
        <v>0</v>
      </c>
      <c r="J29" s="156">
        <v>0</v>
      </c>
      <c r="K29" s="159">
        <v>35</v>
      </c>
      <c r="L29" s="159">
        <v>67</v>
      </c>
      <c r="M29" s="156">
        <v>0</v>
      </c>
      <c r="N29" s="156">
        <v>0</v>
      </c>
      <c r="O29" s="156">
        <v>3</v>
      </c>
      <c r="P29" s="156">
        <v>150</v>
      </c>
      <c r="Q29" s="156">
        <v>30</v>
      </c>
      <c r="R29" s="156">
        <v>189</v>
      </c>
      <c r="S29" s="156">
        <v>268</v>
      </c>
      <c r="T29" s="160">
        <v>684</v>
      </c>
      <c r="U29" s="180" t="s">
        <v>30</v>
      </c>
      <c r="V29" s="156">
        <v>120</v>
      </c>
      <c r="W29" s="156">
        <v>267</v>
      </c>
      <c r="X29" s="156">
        <v>449</v>
      </c>
      <c r="Y29" s="156">
        <v>1056</v>
      </c>
      <c r="Z29" s="156">
        <v>9</v>
      </c>
      <c r="AA29" s="156">
        <v>129</v>
      </c>
      <c r="AB29" s="156">
        <v>21</v>
      </c>
      <c r="AC29" s="156">
        <v>386</v>
      </c>
      <c r="AD29" s="156">
        <v>24</v>
      </c>
      <c r="AE29" s="156">
        <v>126</v>
      </c>
      <c r="AF29" s="156">
        <v>12</v>
      </c>
      <c r="AG29" s="156">
        <v>50</v>
      </c>
      <c r="AH29" s="156">
        <v>20</v>
      </c>
      <c r="AI29" s="156">
        <v>89</v>
      </c>
      <c r="AJ29" s="156">
        <v>5</v>
      </c>
      <c r="AK29" s="156">
        <v>285</v>
      </c>
      <c r="AL29" s="180" t="s">
        <v>30</v>
      </c>
      <c r="AM29" s="156">
        <v>150</v>
      </c>
      <c r="AN29" s="156">
        <v>748</v>
      </c>
      <c r="AO29" s="156">
        <v>45</v>
      </c>
      <c r="AP29" s="156">
        <v>604</v>
      </c>
      <c r="AQ29" s="156">
        <v>61</v>
      </c>
      <c r="AR29" s="156">
        <v>124</v>
      </c>
      <c r="AS29" s="156">
        <v>184</v>
      </c>
      <c r="AT29" s="160">
        <v>350</v>
      </c>
    </row>
    <row r="30" spans="1:46" s="59" customFormat="1" ht="12.75" customHeight="1">
      <c r="A30" s="180" t="s">
        <v>31</v>
      </c>
      <c r="B30" s="156">
        <v>796</v>
      </c>
      <c r="C30" s="169">
        <v>378</v>
      </c>
      <c r="D30" s="158">
        <v>2510</v>
      </c>
      <c r="E30" s="169">
        <v>1390</v>
      </c>
      <c r="F30" s="169">
        <v>1120</v>
      </c>
      <c r="G30" s="156">
        <v>1</v>
      </c>
      <c r="H30" s="156">
        <v>12</v>
      </c>
      <c r="I30" s="156">
        <v>0</v>
      </c>
      <c r="J30" s="156">
        <v>0</v>
      </c>
      <c r="K30" s="159">
        <v>49</v>
      </c>
      <c r="L30" s="159">
        <v>145</v>
      </c>
      <c r="M30" s="156">
        <v>1</v>
      </c>
      <c r="N30" s="156">
        <v>66</v>
      </c>
      <c r="O30" s="156">
        <v>2</v>
      </c>
      <c r="P30" s="156">
        <v>11</v>
      </c>
      <c r="Q30" s="156">
        <v>31</v>
      </c>
      <c r="R30" s="156">
        <v>213</v>
      </c>
      <c r="S30" s="156">
        <v>190</v>
      </c>
      <c r="T30" s="160">
        <v>420</v>
      </c>
      <c r="U30" s="180" t="s">
        <v>31</v>
      </c>
      <c r="V30" s="156">
        <v>66</v>
      </c>
      <c r="W30" s="156">
        <v>358</v>
      </c>
      <c r="X30" s="156">
        <v>190</v>
      </c>
      <c r="Y30" s="156">
        <v>357</v>
      </c>
      <c r="Z30" s="156">
        <v>3</v>
      </c>
      <c r="AA30" s="156">
        <v>12</v>
      </c>
      <c r="AB30" s="156">
        <v>5</v>
      </c>
      <c r="AC30" s="156">
        <v>25</v>
      </c>
      <c r="AD30" s="156">
        <v>10</v>
      </c>
      <c r="AE30" s="156">
        <v>53</v>
      </c>
      <c r="AF30" s="156">
        <v>2</v>
      </c>
      <c r="AG30" s="156">
        <v>2</v>
      </c>
      <c r="AH30" s="156">
        <v>14</v>
      </c>
      <c r="AI30" s="156">
        <v>33</v>
      </c>
      <c r="AJ30" s="156">
        <v>1</v>
      </c>
      <c r="AK30" s="156">
        <v>17</v>
      </c>
      <c r="AL30" s="180" t="s">
        <v>31</v>
      </c>
      <c r="AM30" s="156">
        <v>52</v>
      </c>
      <c r="AN30" s="156">
        <v>373</v>
      </c>
      <c r="AO30" s="156">
        <v>18</v>
      </c>
      <c r="AP30" s="156">
        <v>164</v>
      </c>
      <c r="AQ30" s="156">
        <v>28</v>
      </c>
      <c r="AR30" s="156">
        <v>43</v>
      </c>
      <c r="AS30" s="156">
        <v>133</v>
      </c>
      <c r="AT30" s="160">
        <v>206</v>
      </c>
    </row>
    <row r="31" spans="1:46" s="59" customFormat="1" ht="12.75" customHeight="1">
      <c r="A31" s="180" t="s">
        <v>32</v>
      </c>
      <c r="B31" s="156">
        <v>523</v>
      </c>
      <c r="C31" s="169">
        <v>155</v>
      </c>
      <c r="D31" s="158">
        <v>2792</v>
      </c>
      <c r="E31" s="169">
        <v>1837</v>
      </c>
      <c r="F31" s="169">
        <v>955</v>
      </c>
      <c r="G31" s="156"/>
      <c r="H31" s="156">
        <v>0</v>
      </c>
      <c r="I31" s="156">
        <v>0</v>
      </c>
      <c r="J31" s="156">
        <v>0</v>
      </c>
      <c r="K31" s="159">
        <v>59</v>
      </c>
      <c r="L31" s="159">
        <v>269</v>
      </c>
      <c r="M31" s="156">
        <v>0</v>
      </c>
      <c r="N31" s="156">
        <v>0</v>
      </c>
      <c r="O31" s="156">
        <v>3</v>
      </c>
      <c r="P31" s="156">
        <v>17</v>
      </c>
      <c r="Q31" s="156">
        <v>35</v>
      </c>
      <c r="R31" s="156">
        <v>176</v>
      </c>
      <c r="S31" s="156">
        <v>135</v>
      </c>
      <c r="T31" s="160">
        <v>437</v>
      </c>
      <c r="U31" s="180" t="s">
        <v>32</v>
      </c>
      <c r="V31" s="156">
        <v>93</v>
      </c>
      <c r="W31" s="156">
        <v>503</v>
      </c>
      <c r="X31" s="156">
        <v>46</v>
      </c>
      <c r="Y31" s="156">
        <v>132</v>
      </c>
      <c r="Z31" s="156">
        <v>2</v>
      </c>
      <c r="AA31" s="156">
        <v>17</v>
      </c>
      <c r="AB31" s="156">
        <v>0</v>
      </c>
      <c r="AC31" s="156">
        <v>0</v>
      </c>
      <c r="AD31" s="156">
        <v>13</v>
      </c>
      <c r="AE31" s="156">
        <v>100</v>
      </c>
      <c r="AF31" s="156">
        <v>9</v>
      </c>
      <c r="AG31" s="156">
        <v>105</v>
      </c>
      <c r="AH31" s="156">
        <v>4</v>
      </c>
      <c r="AI31" s="156">
        <v>10</v>
      </c>
      <c r="AJ31" s="156">
        <v>2</v>
      </c>
      <c r="AK31" s="156">
        <v>24</v>
      </c>
      <c r="AL31" s="180" t="s">
        <v>32</v>
      </c>
      <c r="AM31" s="156">
        <v>20</v>
      </c>
      <c r="AN31" s="156">
        <v>443</v>
      </c>
      <c r="AO31" s="156">
        <v>14</v>
      </c>
      <c r="AP31" s="156">
        <v>382</v>
      </c>
      <c r="AQ31" s="156">
        <v>8</v>
      </c>
      <c r="AR31" s="156">
        <v>20</v>
      </c>
      <c r="AS31" s="156">
        <v>80</v>
      </c>
      <c r="AT31" s="160">
        <v>157</v>
      </c>
    </row>
    <row r="32" spans="1:46" s="59" customFormat="1" ht="12.75" customHeight="1">
      <c r="A32" s="180" t="s">
        <v>33</v>
      </c>
      <c r="B32" s="156">
        <v>414</v>
      </c>
      <c r="C32" s="169">
        <v>161</v>
      </c>
      <c r="D32" s="158">
        <v>3095</v>
      </c>
      <c r="E32" s="169">
        <v>1661</v>
      </c>
      <c r="F32" s="169">
        <v>1434</v>
      </c>
      <c r="G32" s="156">
        <v>2</v>
      </c>
      <c r="H32" s="156">
        <v>201</v>
      </c>
      <c r="I32" s="156">
        <v>0</v>
      </c>
      <c r="J32" s="156">
        <v>0</v>
      </c>
      <c r="K32" s="159">
        <v>50</v>
      </c>
      <c r="L32" s="159">
        <v>744</v>
      </c>
      <c r="M32" s="156">
        <v>2</v>
      </c>
      <c r="N32" s="156">
        <v>39</v>
      </c>
      <c r="O32" s="156">
        <v>3</v>
      </c>
      <c r="P32" s="156">
        <v>32</v>
      </c>
      <c r="Q32" s="156">
        <v>11</v>
      </c>
      <c r="R32" s="156">
        <v>96</v>
      </c>
      <c r="S32" s="156">
        <v>64</v>
      </c>
      <c r="T32" s="160">
        <v>212</v>
      </c>
      <c r="U32" s="180" t="s">
        <v>33</v>
      </c>
      <c r="V32" s="156">
        <v>61</v>
      </c>
      <c r="W32" s="156">
        <v>336</v>
      </c>
      <c r="X32" s="156">
        <v>100</v>
      </c>
      <c r="Y32" s="156">
        <v>263</v>
      </c>
      <c r="Z32" s="156">
        <v>1</v>
      </c>
      <c r="AA32" s="156">
        <v>6</v>
      </c>
      <c r="AB32" s="156">
        <v>2</v>
      </c>
      <c r="AC32" s="156">
        <v>7</v>
      </c>
      <c r="AD32" s="156">
        <v>21</v>
      </c>
      <c r="AE32" s="156">
        <v>208</v>
      </c>
      <c r="AF32" s="156">
        <v>5</v>
      </c>
      <c r="AG32" s="156">
        <v>53</v>
      </c>
      <c r="AH32" s="156">
        <v>3</v>
      </c>
      <c r="AI32" s="156">
        <v>62</v>
      </c>
      <c r="AJ32" s="156">
        <v>5</v>
      </c>
      <c r="AK32" s="156">
        <v>69</v>
      </c>
      <c r="AL32" s="180" t="s">
        <v>33</v>
      </c>
      <c r="AM32" s="156">
        <v>20</v>
      </c>
      <c r="AN32" s="156">
        <v>438</v>
      </c>
      <c r="AO32" s="156">
        <v>12</v>
      </c>
      <c r="AP32" s="156">
        <v>144</v>
      </c>
      <c r="AQ32" s="156">
        <v>10</v>
      </c>
      <c r="AR32" s="156">
        <v>74</v>
      </c>
      <c r="AS32" s="156">
        <v>42</v>
      </c>
      <c r="AT32" s="160">
        <v>111</v>
      </c>
    </row>
    <row r="33" spans="1:46" s="59" customFormat="1" ht="12.75" customHeight="1">
      <c r="A33" s="180" t="s">
        <v>34</v>
      </c>
      <c r="B33" s="156">
        <v>3340</v>
      </c>
      <c r="C33" s="169">
        <v>1663</v>
      </c>
      <c r="D33" s="158">
        <v>15042</v>
      </c>
      <c r="E33" s="169">
        <v>6203</v>
      </c>
      <c r="F33" s="169">
        <v>8839</v>
      </c>
      <c r="G33" s="156">
        <v>1</v>
      </c>
      <c r="H33" s="156">
        <v>7</v>
      </c>
      <c r="I33" s="156">
        <v>1</v>
      </c>
      <c r="J33" s="156">
        <v>4</v>
      </c>
      <c r="K33" s="159">
        <v>74</v>
      </c>
      <c r="L33" s="159">
        <v>283</v>
      </c>
      <c r="M33" s="156">
        <v>0</v>
      </c>
      <c r="N33" s="156">
        <v>0</v>
      </c>
      <c r="O33" s="156">
        <v>4</v>
      </c>
      <c r="P33" s="156">
        <v>51</v>
      </c>
      <c r="Q33" s="156">
        <v>95</v>
      </c>
      <c r="R33" s="156">
        <v>1069</v>
      </c>
      <c r="S33" s="156">
        <v>759</v>
      </c>
      <c r="T33" s="160">
        <v>2155</v>
      </c>
      <c r="U33" s="180" t="s">
        <v>34</v>
      </c>
      <c r="V33" s="156">
        <v>141</v>
      </c>
      <c r="W33" s="156">
        <v>384</v>
      </c>
      <c r="X33" s="156">
        <v>1073</v>
      </c>
      <c r="Y33" s="156">
        <v>3211</v>
      </c>
      <c r="Z33" s="156">
        <v>10</v>
      </c>
      <c r="AA33" s="156">
        <v>299</v>
      </c>
      <c r="AB33" s="156">
        <v>78</v>
      </c>
      <c r="AC33" s="156">
        <v>1451</v>
      </c>
      <c r="AD33" s="156">
        <v>79</v>
      </c>
      <c r="AE33" s="156">
        <v>259</v>
      </c>
      <c r="AF33" s="156">
        <v>115</v>
      </c>
      <c r="AG33" s="156">
        <v>577</v>
      </c>
      <c r="AH33" s="156">
        <v>40</v>
      </c>
      <c r="AI33" s="156">
        <v>225</v>
      </c>
      <c r="AJ33" s="156">
        <v>8</v>
      </c>
      <c r="AK33" s="156">
        <v>1138</v>
      </c>
      <c r="AL33" s="180" t="s">
        <v>34</v>
      </c>
      <c r="AM33" s="156">
        <v>217</v>
      </c>
      <c r="AN33" s="156">
        <v>802</v>
      </c>
      <c r="AO33" s="156">
        <v>139</v>
      </c>
      <c r="AP33" s="156">
        <v>2153</v>
      </c>
      <c r="AQ33" s="156">
        <v>141</v>
      </c>
      <c r="AR33" s="156">
        <v>295</v>
      </c>
      <c r="AS33" s="156">
        <v>365</v>
      </c>
      <c r="AT33" s="160">
        <v>679</v>
      </c>
    </row>
    <row r="34" spans="1:46" s="59" customFormat="1" ht="12.75" customHeight="1">
      <c r="A34" s="180" t="s">
        <v>35</v>
      </c>
      <c r="B34" s="156">
        <v>2147</v>
      </c>
      <c r="C34" s="169">
        <v>1062</v>
      </c>
      <c r="D34" s="158">
        <v>7132</v>
      </c>
      <c r="E34" s="169">
        <v>3437</v>
      </c>
      <c r="F34" s="169">
        <v>3695</v>
      </c>
      <c r="G34" s="156">
        <v>1</v>
      </c>
      <c r="H34" s="156">
        <v>1</v>
      </c>
      <c r="I34" s="156">
        <v>0</v>
      </c>
      <c r="J34" s="156">
        <v>0</v>
      </c>
      <c r="K34" s="159">
        <v>101</v>
      </c>
      <c r="L34" s="159">
        <v>276</v>
      </c>
      <c r="M34" s="156">
        <v>0</v>
      </c>
      <c r="N34" s="156">
        <v>0</v>
      </c>
      <c r="O34" s="156">
        <v>5</v>
      </c>
      <c r="P34" s="156">
        <v>61</v>
      </c>
      <c r="Q34" s="156">
        <v>99</v>
      </c>
      <c r="R34" s="156">
        <v>639</v>
      </c>
      <c r="S34" s="156">
        <v>665</v>
      </c>
      <c r="T34" s="160">
        <v>1387</v>
      </c>
      <c r="U34" s="180" t="s">
        <v>35</v>
      </c>
      <c r="V34" s="156">
        <v>123</v>
      </c>
      <c r="W34" s="156">
        <v>391</v>
      </c>
      <c r="X34" s="156">
        <v>355</v>
      </c>
      <c r="Y34" s="156">
        <v>958</v>
      </c>
      <c r="Z34" s="156">
        <v>9</v>
      </c>
      <c r="AA34" s="156">
        <v>117</v>
      </c>
      <c r="AB34" s="156">
        <v>29</v>
      </c>
      <c r="AC34" s="156">
        <v>375</v>
      </c>
      <c r="AD34" s="156">
        <v>51</v>
      </c>
      <c r="AE34" s="156">
        <v>215</v>
      </c>
      <c r="AF34" s="156">
        <v>45</v>
      </c>
      <c r="AG34" s="156">
        <v>182</v>
      </c>
      <c r="AH34" s="156">
        <v>47</v>
      </c>
      <c r="AI34" s="156">
        <v>452</v>
      </c>
      <c r="AJ34" s="156">
        <v>5</v>
      </c>
      <c r="AK34" s="156">
        <v>157</v>
      </c>
      <c r="AL34" s="180" t="s">
        <v>35</v>
      </c>
      <c r="AM34" s="156">
        <v>138</v>
      </c>
      <c r="AN34" s="156">
        <v>644</v>
      </c>
      <c r="AO34" s="156">
        <v>45</v>
      </c>
      <c r="AP34" s="156">
        <v>519</v>
      </c>
      <c r="AQ34" s="156">
        <v>75</v>
      </c>
      <c r="AR34" s="156">
        <v>230</v>
      </c>
      <c r="AS34" s="156">
        <v>354</v>
      </c>
      <c r="AT34" s="160">
        <v>528</v>
      </c>
    </row>
    <row r="35" spans="1:46" s="14" customFormat="1" ht="12.75" customHeight="1">
      <c r="A35" s="180" t="s">
        <v>36</v>
      </c>
      <c r="B35" s="156">
        <v>2184</v>
      </c>
      <c r="C35" s="169">
        <v>899</v>
      </c>
      <c r="D35" s="158">
        <v>10108</v>
      </c>
      <c r="E35" s="169">
        <v>6095</v>
      </c>
      <c r="F35" s="169">
        <v>4013</v>
      </c>
      <c r="G35" s="156">
        <v>1</v>
      </c>
      <c r="H35" s="156">
        <v>7</v>
      </c>
      <c r="I35" s="156">
        <v>0</v>
      </c>
      <c r="J35" s="156">
        <v>0</v>
      </c>
      <c r="K35" s="159">
        <v>113</v>
      </c>
      <c r="L35" s="159">
        <v>443</v>
      </c>
      <c r="M35" s="156">
        <v>0</v>
      </c>
      <c r="N35" s="156">
        <v>0</v>
      </c>
      <c r="O35" s="156">
        <v>5</v>
      </c>
      <c r="P35" s="156">
        <v>11</v>
      </c>
      <c r="Q35" s="156">
        <v>226</v>
      </c>
      <c r="R35" s="156">
        <v>2673</v>
      </c>
      <c r="S35" s="156">
        <v>601</v>
      </c>
      <c r="T35" s="160">
        <v>1710</v>
      </c>
      <c r="U35" s="180" t="s">
        <v>36</v>
      </c>
      <c r="V35" s="156">
        <v>138</v>
      </c>
      <c r="W35" s="156">
        <v>404</v>
      </c>
      <c r="X35" s="156">
        <v>444</v>
      </c>
      <c r="Y35" s="156">
        <v>1061</v>
      </c>
      <c r="Z35" s="156">
        <v>7</v>
      </c>
      <c r="AA35" s="156">
        <v>44</v>
      </c>
      <c r="AB35" s="156">
        <v>7</v>
      </c>
      <c r="AC35" s="156">
        <v>30</v>
      </c>
      <c r="AD35" s="156">
        <v>35</v>
      </c>
      <c r="AE35" s="156">
        <v>116</v>
      </c>
      <c r="AF35" s="156">
        <v>49</v>
      </c>
      <c r="AG35" s="156">
        <v>368</v>
      </c>
      <c r="AH35" s="156">
        <v>48</v>
      </c>
      <c r="AI35" s="156">
        <v>1030</v>
      </c>
      <c r="AJ35" s="156">
        <v>4</v>
      </c>
      <c r="AK35" s="156">
        <v>103</v>
      </c>
      <c r="AL35" s="180" t="s">
        <v>36</v>
      </c>
      <c r="AM35" s="156">
        <v>104</v>
      </c>
      <c r="AN35" s="156">
        <v>858</v>
      </c>
      <c r="AO35" s="156">
        <v>47</v>
      </c>
      <c r="AP35" s="156">
        <v>694</v>
      </c>
      <c r="AQ35" s="156">
        <v>70</v>
      </c>
      <c r="AR35" s="156">
        <v>152</v>
      </c>
      <c r="AS35" s="156">
        <v>285</v>
      </c>
      <c r="AT35" s="160">
        <v>404</v>
      </c>
    </row>
    <row r="36" spans="1:46" s="14" customFormat="1" ht="12.75" customHeight="1">
      <c r="A36" s="180" t="s">
        <v>37</v>
      </c>
      <c r="B36" s="156">
        <v>668</v>
      </c>
      <c r="C36" s="169">
        <v>208</v>
      </c>
      <c r="D36" s="158">
        <v>6994</v>
      </c>
      <c r="E36" s="169">
        <v>5424</v>
      </c>
      <c r="F36" s="169">
        <v>1570</v>
      </c>
      <c r="G36" s="156">
        <v>0</v>
      </c>
      <c r="H36" s="156">
        <v>0</v>
      </c>
      <c r="I36" s="156">
        <v>0</v>
      </c>
      <c r="J36" s="156">
        <v>0</v>
      </c>
      <c r="K36" s="159">
        <v>55</v>
      </c>
      <c r="L36" s="159">
        <v>459</v>
      </c>
      <c r="M36" s="156">
        <v>1</v>
      </c>
      <c r="N36" s="156">
        <v>2</v>
      </c>
      <c r="O36" s="156">
        <v>7</v>
      </c>
      <c r="P36" s="156">
        <v>42</v>
      </c>
      <c r="Q36" s="156">
        <v>114</v>
      </c>
      <c r="R36" s="156">
        <v>2871</v>
      </c>
      <c r="S36" s="156">
        <v>172</v>
      </c>
      <c r="T36" s="160">
        <v>690</v>
      </c>
      <c r="U36" s="180" t="s">
        <v>37</v>
      </c>
      <c r="V36" s="156">
        <v>81</v>
      </c>
      <c r="W36" s="156">
        <v>923</v>
      </c>
      <c r="X36" s="156">
        <v>60</v>
      </c>
      <c r="Y36" s="156">
        <v>159</v>
      </c>
      <c r="Z36" s="156">
        <v>0</v>
      </c>
      <c r="AA36" s="156">
        <v>0</v>
      </c>
      <c r="AB36" s="156">
        <v>3</v>
      </c>
      <c r="AC36" s="156">
        <v>11</v>
      </c>
      <c r="AD36" s="156">
        <v>9</v>
      </c>
      <c r="AE36" s="156">
        <v>49</v>
      </c>
      <c r="AF36" s="156">
        <v>6</v>
      </c>
      <c r="AG36" s="156">
        <v>145</v>
      </c>
      <c r="AH36" s="156">
        <v>32</v>
      </c>
      <c r="AI36" s="156">
        <v>674</v>
      </c>
      <c r="AJ36" s="156">
        <v>4</v>
      </c>
      <c r="AK36" s="156">
        <v>212</v>
      </c>
      <c r="AL36" s="180" t="s">
        <v>37</v>
      </c>
      <c r="AM36" s="156">
        <v>36</v>
      </c>
      <c r="AN36" s="156">
        <v>243</v>
      </c>
      <c r="AO36" s="156">
        <v>17</v>
      </c>
      <c r="AP36" s="156">
        <v>140</v>
      </c>
      <c r="AQ36" s="156">
        <v>13</v>
      </c>
      <c r="AR36" s="156">
        <v>160</v>
      </c>
      <c r="AS36" s="156">
        <v>58</v>
      </c>
      <c r="AT36" s="160">
        <v>214</v>
      </c>
    </row>
    <row r="37" spans="1:46" s="14" customFormat="1" ht="12.75" customHeight="1">
      <c r="A37" s="180" t="s">
        <v>38</v>
      </c>
      <c r="B37" s="156">
        <v>821</v>
      </c>
      <c r="C37" s="169">
        <v>185</v>
      </c>
      <c r="D37" s="158">
        <v>27125</v>
      </c>
      <c r="E37" s="169">
        <v>24584</v>
      </c>
      <c r="F37" s="169">
        <v>2541</v>
      </c>
      <c r="G37" s="156">
        <v>1</v>
      </c>
      <c r="H37" s="156">
        <v>136</v>
      </c>
      <c r="I37" s="156">
        <v>0</v>
      </c>
      <c r="J37" s="156">
        <v>0</v>
      </c>
      <c r="K37" s="159">
        <v>183</v>
      </c>
      <c r="L37" s="159">
        <v>14810</v>
      </c>
      <c r="M37" s="156">
        <v>12</v>
      </c>
      <c r="N37" s="156">
        <v>781</v>
      </c>
      <c r="O37" s="156">
        <v>21</v>
      </c>
      <c r="P37" s="156">
        <v>330</v>
      </c>
      <c r="Q37" s="156">
        <v>151</v>
      </c>
      <c r="R37" s="156">
        <v>5373</v>
      </c>
      <c r="S37" s="156">
        <v>140</v>
      </c>
      <c r="T37" s="160">
        <v>586</v>
      </c>
      <c r="U37" s="180" t="s">
        <v>38</v>
      </c>
      <c r="V37" s="156">
        <v>103</v>
      </c>
      <c r="W37" s="156">
        <v>1762</v>
      </c>
      <c r="X37" s="156">
        <v>87</v>
      </c>
      <c r="Y37" s="156">
        <v>398</v>
      </c>
      <c r="Z37" s="156">
        <v>1</v>
      </c>
      <c r="AA37" s="156">
        <v>3</v>
      </c>
      <c r="AB37" s="156">
        <v>1</v>
      </c>
      <c r="AC37" s="156">
        <v>6</v>
      </c>
      <c r="AD37" s="156">
        <v>3</v>
      </c>
      <c r="AE37" s="156">
        <v>115</v>
      </c>
      <c r="AF37" s="156">
        <v>6</v>
      </c>
      <c r="AG37" s="156">
        <v>148</v>
      </c>
      <c r="AH37" s="156">
        <v>60</v>
      </c>
      <c r="AI37" s="156">
        <v>2352</v>
      </c>
      <c r="AJ37" s="156">
        <v>7</v>
      </c>
      <c r="AK37" s="156">
        <v>128</v>
      </c>
      <c r="AL37" s="180" t="s">
        <v>38</v>
      </c>
      <c r="AM37" s="156">
        <v>2</v>
      </c>
      <c r="AN37" s="156">
        <v>47</v>
      </c>
      <c r="AO37" s="156">
        <v>2</v>
      </c>
      <c r="AP37" s="156">
        <v>5</v>
      </c>
      <c r="AQ37" s="156">
        <v>1</v>
      </c>
      <c r="AR37" s="156">
        <v>1</v>
      </c>
      <c r="AS37" s="156">
        <v>40</v>
      </c>
      <c r="AT37" s="160">
        <v>144</v>
      </c>
    </row>
    <row r="38" spans="1:46" s="14" customFormat="1" ht="12.75" customHeight="1" thickBot="1">
      <c r="A38" s="181" t="s">
        <v>39</v>
      </c>
      <c r="B38" s="161">
        <v>36</v>
      </c>
      <c r="C38" s="170">
        <v>16</v>
      </c>
      <c r="D38" s="163">
        <v>177</v>
      </c>
      <c r="E38" s="170">
        <v>89</v>
      </c>
      <c r="F38" s="170">
        <v>88</v>
      </c>
      <c r="G38" s="161">
        <v>1</v>
      </c>
      <c r="H38" s="161">
        <v>88</v>
      </c>
      <c r="I38" s="161">
        <v>0</v>
      </c>
      <c r="J38" s="161">
        <v>0</v>
      </c>
      <c r="K38" s="171">
        <v>3</v>
      </c>
      <c r="L38" s="171">
        <v>5</v>
      </c>
      <c r="M38" s="161">
        <v>0</v>
      </c>
      <c r="N38" s="161">
        <v>0</v>
      </c>
      <c r="O38" s="161">
        <v>0</v>
      </c>
      <c r="P38" s="161">
        <v>0</v>
      </c>
      <c r="Q38" s="161">
        <v>2</v>
      </c>
      <c r="R38" s="161">
        <v>9</v>
      </c>
      <c r="S38" s="161">
        <v>10</v>
      </c>
      <c r="T38" s="164">
        <v>14</v>
      </c>
      <c r="U38" s="181" t="s">
        <v>39</v>
      </c>
      <c r="V38" s="161">
        <v>4</v>
      </c>
      <c r="W38" s="161">
        <v>15</v>
      </c>
      <c r="X38" s="161">
        <v>5</v>
      </c>
      <c r="Y38" s="161">
        <v>11</v>
      </c>
      <c r="Z38" s="161">
        <v>0</v>
      </c>
      <c r="AA38" s="161">
        <v>0</v>
      </c>
      <c r="AB38" s="161">
        <v>1</v>
      </c>
      <c r="AC38" s="161">
        <v>3</v>
      </c>
      <c r="AD38" s="161">
        <v>0</v>
      </c>
      <c r="AE38" s="161">
        <v>0</v>
      </c>
      <c r="AF38" s="161">
        <v>1</v>
      </c>
      <c r="AG38" s="161">
        <v>1</v>
      </c>
      <c r="AH38" s="161">
        <v>0</v>
      </c>
      <c r="AI38" s="161">
        <v>0</v>
      </c>
      <c r="AJ38" s="161">
        <v>1</v>
      </c>
      <c r="AK38" s="161">
        <v>9</v>
      </c>
      <c r="AL38" s="181" t="s">
        <v>39</v>
      </c>
      <c r="AM38" s="161">
        <v>1</v>
      </c>
      <c r="AN38" s="161">
        <v>8</v>
      </c>
      <c r="AO38" s="161">
        <v>2</v>
      </c>
      <c r="AP38" s="161">
        <v>8</v>
      </c>
      <c r="AQ38" s="161">
        <v>0</v>
      </c>
      <c r="AR38" s="161">
        <v>0</v>
      </c>
      <c r="AS38" s="161">
        <v>5</v>
      </c>
      <c r="AT38" s="164">
        <v>6</v>
      </c>
    </row>
    <row r="39" spans="1:46" s="62" customFormat="1" ht="14.25" customHeight="1">
      <c r="A39" s="60" t="s">
        <v>207</v>
      </c>
      <c r="B39" s="61"/>
      <c r="C39" s="61"/>
      <c r="D39" s="61"/>
      <c r="E39" s="61"/>
      <c r="F39" s="61"/>
      <c r="G39" s="61"/>
    </row>
    <row r="40" spans="1:46">
      <c r="C40" s="61"/>
      <c r="AQ40" s="63"/>
      <c r="AR40" s="63"/>
      <c r="AS40" s="63"/>
      <c r="AT40" s="63"/>
    </row>
    <row r="41" spans="1:46">
      <c r="D41" s="64"/>
      <c r="AQ41" s="63"/>
      <c r="AR41" s="63"/>
      <c r="AS41" s="63"/>
      <c r="AT41" s="63"/>
    </row>
    <row r="42" spans="1:46">
      <c r="D42" s="64"/>
      <c r="AQ42" s="63"/>
      <c r="AR42" s="63"/>
      <c r="AS42" s="63"/>
      <c r="AT42" s="63"/>
    </row>
    <row r="43" spans="1:46">
      <c r="D43" s="64"/>
      <c r="AQ43" s="63"/>
      <c r="AR43" s="63"/>
      <c r="AS43" s="63"/>
      <c r="AT43" s="63"/>
    </row>
    <row r="44" spans="1:46">
      <c r="D44" s="64"/>
      <c r="AQ44" s="63"/>
      <c r="AR44" s="63"/>
      <c r="AS44" s="63"/>
      <c r="AT44" s="63"/>
    </row>
    <row r="45" spans="1:46">
      <c r="D45" s="64"/>
      <c r="AQ45" s="63"/>
      <c r="AR45" s="63"/>
      <c r="AS45" s="63"/>
      <c r="AT45" s="63"/>
    </row>
    <row r="46" spans="1:46">
      <c r="D46" s="64"/>
      <c r="AQ46" s="63"/>
      <c r="AR46" s="63"/>
      <c r="AS46" s="63"/>
      <c r="AT46" s="63"/>
    </row>
    <row r="47" spans="1:46">
      <c r="D47" s="64"/>
      <c r="AQ47" s="63"/>
      <c r="AR47" s="63"/>
      <c r="AS47" s="63"/>
      <c r="AT47" s="63"/>
    </row>
    <row r="48" spans="1:46">
      <c r="D48" s="64"/>
      <c r="AQ48" s="63"/>
      <c r="AR48" s="63"/>
      <c r="AS48" s="63"/>
      <c r="AT48" s="63"/>
    </row>
    <row r="49" spans="4:46">
      <c r="D49" s="64"/>
      <c r="AQ49" s="63"/>
      <c r="AR49" s="63"/>
      <c r="AS49" s="63"/>
      <c r="AT49" s="63"/>
    </row>
    <row r="50" spans="4:46">
      <c r="D50" s="64"/>
      <c r="AQ50" s="63"/>
      <c r="AR50" s="63"/>
      <c r="AS50" s="63"/>
      <c r="AT50" s="63"/>
    </row>
    <row r="51" spans="4:46">
      <c r="D51" s="64"/>
      <c r="AQ51" s="63"/>
      <c r="AR51" s="63"/>
      <c r="AS51" s="63"/>
      <c r="AT51" s="63"/>
    </row>
    <row r="52" spans="4:46">
      <c r="D52" s="64"/>
      <c r="AQ52" s="63"/>
      <c r="AR52" s="63"/>
      <c r="AS52" s="63"/>
      <c r="AT52" s="63"/>
    </row>
    <row r="53" spans="4:46">
      <c r="D53" s="64"/>
      <c r="AQ53" s="63"/>
      <c r="AR53" s="63"/>
      <c r="AS53" s="63"/>
      <c r="AT53" s="63"/>
    </row>
    <row r="54" spans="4:46">
      <c r="D54" s="64"/>
      <c r="AQ54" s="63"/>
      <c r="AR54" s="63"/>
      <c r="AS54" s="63"/>
      <c r="AT54" s="63"/>
    </row>
    <row r="55" spans="4:46">
      <c r="D55" s="64"/>
      <c r="AQ55" s="63"/>
      <c r="AR55" s="63"/>
      <c r="AS55" s="63"/>
      <c r="AT55" s="63"/>
    </row>
    <row r="56" spans="4:46">
      <c r="D56" s="64"/>
      <c r="AQ56" s="63"/>
      <c r="AR56" s="63"/>
      <c r="AS56" s="63"/>
      <c r="AT56" s="63"/>
    </row>
    <row r="57" spans="4:46">
      <c r="D57" s="64"/>
      <c r="AQ57" s="63"/>
      <c r="AR57" s="63"/>
      <c r="AS57" s="63"/>
      <c r="AT57" s="63"/>
    </row>
    <row r="58" spans="4:46">
      <c r="D58" s="64"/>
      <c r="AQ58" s="63"/>
      <c r="AR58" s="63"/>
      <c r="AS58" s="63"/>
      <c r="AT58" s="63"/>
    </row>
    <row r="59" spans="4:46">
      <c r="D59" s="64"/>
      <c r="AQ59" s="63"/>
      <c r="AR59" s="63"/>
      <c r="AS59" s="63"/>
      <c r="AT59" s="63"/>
    </row>
    <row r="60" spans="4:46">
      <c r="D60" s="64"/>
      <c r="AQ60" s="63"/>
      <c r="AR60" s="63"/>
      <c r="AS60" s="63"/>
      <c r="AT60" s="63"/>
    </row>
    <row r="61" spans="4:46">
      <c r="D61" s="64"/>
      <c r="AQ61" s="63"/>
      <c r="AR61" s="63"/>
      <c r="AS61" s="63"/>
      <c r="AT61" s="63"/>
    </row>
    <row r="62" spans="4:46">
      <c r="D62" s="64"/>
      <c r="AQ62" s="63"/>
      <c r="AR62" s="63"/>
      <c r="AS62" s="63"/>
      <c r="AT62" s="63"/>
    </row>
    <row r="63" spans="4:46">
      <c r="D63" s="64"/>
      <c r="AQ63" s="63"/>
      <c r="AR63" s="63"/>
      <c r="AS63" s="63"/>
      <c r="AT63" s="63"/>
    </row>
    <row r="64" spans="4:46">
      <c r="D64" s="64"/>
      <c r="AQ64" s="63"/>
      <c r="AR64" s="63"/>
      <c r="AS64" s="63"/>
      <c r="AT64" s="63"/>
    </row>
    <row r="65" spans="4:46">
      <c r="D65" s="64"/>
      <c r="AQ65" s="63"/>
      <c r="AR65" s="63"/>
      <c r="AS65" s="63"/>
      <c r="AT65" s="63"/>
    </row>
    <row r="66" spans="4:46">
      <c r="D66" s="64"/>
      <c r="AQ66" s="63"/>
      <c r="AR66" s="63"/>
      <c r="AS66" s="63"/>
      <c r="AT66" s="63"/>
    </row>
    <row r="67" spans="4:46">
      <c r="D67" s="64"/>
    </row>
  </sheetData>
  <mergeCells count="41">
    <mergeCell ref="AH3:AI3"/>
    <mergeCell ref="AM3:AN3"/>
    <mergeCell ref="AO3:AP3"/>
    <mergeCell ref="O3:P3"/>
    <mergeCell ref="Z3:AA3"/>
    <mergeCell ref="AB3:AC3"/>
    <mergeCell ref="Q3:R3"/>
    <mergeCell ref="S3:T3"/>
    <mergeCell ref="V3:W3"/>
    <mergeCell ref="V2:W2"/>
    <mergeCell ref="S2:T2"/>
    <mergeCell ref="AJ3:AK3"/>
    <mergeCell ref="AS2:AT2"/>
    <mergeCell ref="AQ2:AR2"/>
    <mergeCell ref="AO2:AP2"/>
    <mergeCell ref="AD2:AE2"/>
    <mergeCell ref="X3:Y3"/>
    <mergeCell ref="AJ2:AK2"/>
    <mergeCell ref="AM2:AN2"/>
    <mergeCell ref="AB2:AC2"/>
    <mergeCell ref="AH2:AI2"/>
    <mergeCell ref="AS3:AT3"/>
    <mergeCell ref="AD3:AE3"/>
    <mergeCell ref="AF3:AG3"/>
    <mergeCell ref="AQ3:AR3"/>
    <mergeCell ref="D4:F4"/>
    <mergeCell ref="B3:F3"/>
    <mergeCell ref="AF2:AG2"/>
    <mergeCell ref="B2:F2"/>
    <mergeCell ref="Q2:R2"/>
    <mergeCell ref="G2:H2"/>
    <mergeCell ref="I2:J2"/>
    <mergeCell ref="K2:L2"/>
    <mergeCell ref="M2:N2"/>
    <mergeCell ref="O2:P2"/>
    <mergeCell ref="G3:H3"/>
    <mergeCell ref="I3:J3"/>
    <mergeCell ref="K3:L3"/>
    <mergeCell ref="M3:N3"/>
    <mergeCell ref="X2:Y2"/>
    <mergeCell ref="Z2:AA2"/>
  </mergeCells>
  <phoneticPr fontId="3" type="noConversion"/>
  <pageMargins left="0.6692913385826772" right="0.23622047244094491" top="0.23622047244094491" bottom="0.15748031496062992" header="0" footer="0"/>
  <pageSetup paperSize="9" scale="85" orientation="landscape" horizontalDpi="1200" verticalDpi="1200" r:id="rId1"/>
  <headerFooter alignWithMargins="0"/>
  <colBreaks count="2" manualBreakCount="2">
    <brk id="20" max="38" man="1"/>
    <brk id="37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SheetLayoutView="85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M35" sqref="M35"/>
    </sheetView>
  </sheetViews>
  <sheetFormatPr defaultColWidth="8.88671875" defaultRowHeight="16.5"/>
  <cols>
    <col min="1" max="1" width="11.109375" style="50" customWidth="1"/>
    <col min="2" max="2" width="6.109375" style="50" bestFit="1" customWidth="1"/>
    <col min="3" max="3" width="6.77734375" style="50" bestFit="1" customWidth="1"/>
    <col min="4" max="5" width="6.6640625" style="50" bestFit="1" customWidth="1"/>
    <col min="6" max="6" width="5.88671875" style="50" bestFit="1" customWidth="1"/>
    <col min="7" max="7" width="6.6640625" style="50" bestFit="1" customWidth="1"/>
    <col min="8" max="8" width="5.109375" style="50" bestFit="1" customWidth="1"/>
    <col min="9" max="9" width="6.77734375" style="50" customWidth="1"/>
    <col min="10" max="10" width="5.109375" style="50" bestFit="1" customWidth="1"/>
    <col min="11" max="11" width="5" style="50" customWidth="1"/>
    <col min="12" max="12" width="5.109375" style="50" bestFit="1" customWidth="1"/>
    <col min="13" max="13" width="6.6640625" style="50" bestFit="1" customWidth="1"/>
    <col min="14" max="14" width="5.109375" style="50" bestFit="1" customWidth="1"/>
    <col min="15" max="15" width="6.6640625" style="50" bestFit="1" customWidth="1"/>
    <col min="16" max="16" width="5.109375" style="50" bestFit="1" customWidth="1"/>
    <col min="17" max="17" width="6.21875" style="50" bestFit="1" customWidth="1"/>
    <col min="18" max="18" width="5.109375" style="50" bestFit="1" customWidth="1"/>
    <col min="19" max="19" width="7.21875" style="50" customWidth="1"/>
    <col min="20" max="20" width="5.109375" style="50" bestFit="1" customWidth="1"/>
    <col min="21" max="21" width="7.33203125" style="50" customWidth="1"/>
    <col min="22" max="16384" width="8.88671875" style="50"/>
  </cols>
  <sheetData>
    <row r="1" spans="1:21" ht="20.25">
      <c r="A1" s="239" t="s">
        <v>208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68"/>
      <c r="R1" s="267"/>
      <c r="S1" s="267"/>
      <c r="T1" s="267"/>
      <c r="U1" s="267"/>
    </row>
    <row r="2" spans="1:21" ht="21" thickBot="1">
      <c r="A2" s="95" t="s">
        <v>230</v>
      </c>
      <c r="B2" s="69"/>
      <c r="C2" s="69"/>
      <c r="D2" s="69"/>
      <c r="E2" s="69"/>
      <c r="F2" s="69"/>
      <c r="G2" s="69"/>
      <c r="H2" s="69"/>
      <c r="I2" s="49"/>
      <c r="K2" s="49"/>
      <c r="L2" s="69"/>
      <c r="M2" s="69"/>
      <c r="N2" s="69"/>
      <c r="O2" s="69"/>
      <c r="P2" s="68"/>
      <c r="S2" s="49" t="s">
        <v>202</v>
      </c>
      <c r="U2" s="49" t="s">
        <v>3</v>
      </c>
    </row>
    <row r="3" spans="1:21" ht="21.75" customHeight="1">
      <c r="A3" s="70" t="s">
        <v>114</v>
      </c>
      <c r="B3" s="268" t="s">
        <v>115</v>
      </c>
      <c r="C3" s="269"/>
      <c r="D3" s="268" t="s">
        <v>82</v>
      </c>
      <c r="E3" s="269"/>
      <c r="F3" s="268" t="s">
        <v>83</v>
      </c>
      <c r="G3" s="269"/>
      <c r="H3" s="268" t="s">
        <v>84</v>
      </c>
      <c r="I3" s="269"/>
      <c r="J3" s="268" t="s">
        <v>85</v>
      </c>
      <c r="K3" s="269"/>
      <c r="L3" s="268" t="s">
        <v>86</v>
      </c>
      <c r="M3" s="269"/>
      <c r="N3" s="268" t="s">
        <v>87</v>
      </c>
      <c r="O3" s="269"/>
      <c r="P3" s="268" t="s">
        <v>88</v>
      </c>
      <c r="Q3" s="269"/>
      <c r="R3" s="268" t="s">
        <v>89</v>
      </c>
      <c r="S3" s="269"/>
      <c r="T3" s="268" t="s">
        <v>90</v>
      </c>
      <c r="U3" s="270"/>
    </row>
    <row r="4" spans="1:21" ht="15" customHeight="1">
      <c r="A4" s="71" t="s">
        <v>0</v>
      </c>
      <c r="B4" s="52" t="s">
        <v>1</v>
      </c>
      <c r="C4" s="52" t="s">
        <v>2</v>
      </c>
      <c r="D4" s="52" t="s">
        <v>1</v>
      </c>
      <c r="E4" s="52" t="s">
        <v>2</v>
      </c>
      <c r="F4" s="52" t="s">
        <v>1</v>
      </c>
      <c r="G4" s="52" t="s">
        <v>2</v>
      </c>
      <c r="H4" s="52" t="s">
        <v>1</v>
      </c>
      <c r="I4" s="52" t="s">
        <v>2</v>
      </c>
      <c r="J4" s="52" t="s">
        <v>1</v>
      </c>
      <c r="K4" s="52" t="s">
        <v>2</v>
      </c>
      <c r="L4" s="52" t="s">
        <v>1</v>
      </c>
      <c r="M4" s="52" t="s">
        <v>2</v>
      </c>
      <c r="N4" s="52" t="s">
        <v>1</v>
      </c>
      <c r="O4" s="52" t="s">
        <v>2</v>
      </c>
      <c r="P4" s="52" t="s">
        <v>1</v>
      </c>
      <c r="Q4" s="52" t="s">
        <v>2</v>
      </c>
      <c r="R4" s="52" t="s">
        <v>1</v>
      </c>
      <c r="S4" s="52" t="s">
        <v>2</v>
      </c>
      <c r="T4" s="52" t="s">
        <v>1</v>
      </c>
      <c r="U4" s="53" t="s">
        <v>2</v>
      </c>
    </row>
    <row r="5" spans="1:21" ht="15" customHeight="1">
      <c r="A5" s="71" t="s">
        <v>182</v>
      </c>
      <c r="B5" s="148" t="s">
        <v>91</v>
      </c>
      <c r="C5" s="148" t="s">
        <v>92</v>
      </c>
      <c r="D5" s="148" t="s">
        <v>91</v>
      </c>
      <c r="E5" s="148" t="s">
        <v>92</v>
      </c>
      <c r="F5" s="148" t="s">
        <v>91</v>
      </c>
      <c r="G5" s="148" t="s">
        <v>92</v>
      </c>
      <c r="H5" s="148" t="s">
        <v>91</v>
      </c>
      <c r="I5" s="148" t="s">
        <v>92</v>
      </c>
      <c r="J5" s="148" t="s">
        <v>91</v>
      </c>
      <c r="K5" s="148" t="s">
        <v>92</v>
      </c>
      <c r="L5" s="148" t="s">
        <v>91</v>
      </c>
      <c r="M5" s="148" t="s">
        <v>92</v>
      </c>
      <c r="N5" s="148" t="s">
        <v>91</v>
      </c>
      <c r="O5" s="148" t="s">
        <v>92</v>
      </c>
      <c r="P5" s="148" t="s">
        <v>91</v>
      </c>
      <c r="Q5" s="148" t="s">
        <v>92</v>
      </c>
      <c r="R5" s="148" t="s">
        <v>91</v>
      </c>
      <c r="S5" s="148" t="s">
        <v>92</v>
      </c>
      <c r="T5" s="148" t="s">
        <v>91</v>
      </c>
      <c r="U5" s="149" t="s">
        <v>92</v>
      </c>
    </row>
    <row r="6" spans="1:21" s="72" customFormat="1" ht="2.25" customHeight="1">
      <c r="A6" s="194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195"/>
    </row>
    <row r="7" spans="1:21" s="72" customFormat="1" ht="15" customHeight="1">
      <c r="A7" s="196">
        <v>2012</v>
      </c>
      <c r="B7" s="76">
        <v>21124</v>
      </c>
      <c r="C7" s="76">
        <v>103108</v>
      </c>
      <c r="D7" s="76">
        <v>18073</v>
      </c>
      <c r="E7" s="76">
        <v>30828</v>
      </c>
      <c r="F7" s="76">
        <v>1650</v>
      </c>
      <c r="G7" s="76">
        <v>10457</v>
      </c>
      <c r="H7" s="76">
        <v>707</v>
      </c>
      <c r="I7" s="76">
        <v>9638</v>
      </c>
      <c r="J7" s="76">
        <v>451</v>
      </c>
      <c r="K7" s="76">
        <v>13835</v>
      </c>
      <c r="L7" s="76">
        <v>138</v>
      </c>
      <c r="M7" s="76">
        <v>9495</v>
      </c>
      <c r="N7" s="76">
        <v>82</v>
      </c>
      <c r="O7" s="76">
        <v>12927</v>
      </c>
      <c r="P7" s="76">
        <v>10</v>
      </c>
      <c r="Q7" s="76">
        <v>3721</v>
      </c>
      <c r="R7" s="76">
        <v>10</v>
      </c>
      <c r="S7" s="76">
        <v>8026</v>
      </c>
      <c r="T7" s="76">
        <v>3</v>
      </c>
      <c r="U7" s="197">
        <v>4181</v>
      </c>
    </row>
    <row r="8" spans="1:21" s="72" customFormat="1" ht="15" customHeight="1">
      <c r="A8" s="196">
        <v>2013</v>
      </c>
      <c r="B8" s="76">
        <v>21535</v>
      </c>
      <c r="C8" s="76">
        <v>105795</v>
      </c>
      <c r="D8" s="76">
        <v>18287</v>
      </c>
      <c r="E8" s="76">
        <v>31974</v>
      </c>
      <c r="F8" s="76">
        <v>1725</v>
      </c>
      <c r="G8" s="76">
        <v>11016</v>
      </c>
      <c r="H8" s="76">
        <v>793</v>
      </c>
      <c r="I8" s="76">
        <v>10583</v>
      </c>
      <c r="J8" s="76">
        <v>470</v>
      </c>
      <c r="K8" s="76">
        <v>14404</v>
      </c>
      <c r="L8" s="76">
        <v>157</v>
      </c>
      <c r="M8" s="76">
        <v>10843</v>
      </c>
      <c r="N8" s="76">
        <v>84</v>
      </c>
      <c r="O8" s="76">
        <v>13183</v>
      </c>
      <c r="P8" s="76">
        <v>7</v>
      </c>
      <c r="Q8" s="76">
        <v>2800</v>
      </c>
      <c r="R8" s="76">
        <v>9</v>
      </c>
      <c r="S8" s="76">
        <v>6895</v>
      </c>
      <c r="T8" s="76">
        <v>3</v>
      </c>
      <c r="U8" s="197">
        <v>4097</v>
      </c>
    </row>
    <row r="9" spans="1:21" s="73" customFormat="1" ht="15" customHeight="1">
      <c r="A9" s="196">
        <v>2014</v>
      </c>
      <c r="B9" s="77">
        <v>22457</v>
      </c>
      <c r="C9" s="77">
        <v>111004</v>
      </c>
      <c r="D9" s="77">
        <v>19020</v>
      </c>
      <c r="E9" s="77">
        <v>33358</v>
      </c>
      <c r="F9" s="77">
        <v>1862</v>
      </c>
      <c r="G9" s="77">
        <v>11869</v>
      </c>
      <c r="H9" s="77">
        <v>796</v>
      </c>
      <c r="I9" s="77">
        <v>10602</v>
      </c>
      <c r="J9" s="77">
        <v>495</v>
      </c>
      <c r="K9" s="77">
        <v>15126</v>
      </c>
      <c r="L9" s="77">
        <v>169</v>
      </c>
      <c r="M9" s="77">
        <v>11380</v>
      </c>
      <c r="N9" s="77">
        <v>95</v>
      </c>
      <c r="O9" s="77">
        <v>14959</v>
      </c>
      <c r="P9" s="77">
        <v>8</v>
      </c>
      <c r="Q9" s="77">
        <v>3075</v>
      </c>
      <c r="R9" s="77">
        <v>10</v>
      </c>
      <c r="S9" s="77">
        <v>7717</v>
      </c>
      <c r="T9" s="77">
        <v>2</v>
      </c>
      <c r="U9" s="198">
        <v>2918</v>
      </c>
    </row>
    <row r="10" spans="1:21" s="74" customFormat="1" ht="15" customHeight="1">
      <c r="A10" s="199">
        <v>2015</v>
      </c>
      <c r="B10" s="78">
        <v>22847</v>
      </c>
      <c r="C10" s="78">
        <v>114907</v>
      </c>
      <c r="D10" s="77">
        <v>19250</v>
      </c>
      <c r="E10" s="77">
        <v>33554</v>
      </c>
      <c r="F10" s="77">
        <v>1910</v>
      </c>
      <c r="G10" s="77">
        <v>12234</v>
      </c>
      <c r="H10" s="77">
        <v>834</v>
      </c>
      <c r="I10" s="77">
        <v>11226</v>
      </c>
      <c r="J10" s="77">
        <v>543</v>
      </c>
      <c r="K10" s="77">
        <v>16633</v>
      </c>
      <c r="L10" s="77">
        <v>187</v>
      </c>
      <c r="M10" s="77">
        <v>12628</v>
      </c>
      <c r="N10" s="77">
        <v>104</v>
      </c>
      <c r="O10" s="77">
        <v>15998</v>
      </c>
      <c r="P10" s="77">
        <v>9</v>
      </c>
      <c r="Q10" s="77">
        <v>3195</v>
      </c>
      <c r="R10" s="77">
        <v>8</v>
      </c>
      <c r="S10" s="77">
        <v>6509</v>
      </c>
      <c r="T10" s="77">
        <v>2</v>
      </c>
      <c r="U10" s="198">
        <v>2930</v>
      </c>
    </row>
    <row r="11" spans="1:21" s="74" customFormat="1" ht="15" customHeight="1">
      <c r="A11" s="199">
        <v>2016</v>
      </c>
      <c r="B11" s="78">
        <v>23099</v>
      </c>
      <c r="C11" s="78">
        <v>117162</v>
      </c>
      <c r="D11" s="77">
        <v>19231</v>
      </c>
      <c r="E11" s="77">
        <v>33141</v>
      </c>
      <c r="F11" s="77">
        <v>2049</v>
      </c>
      <c r="G11" s="77">
        <v>13023</v>
      </c>
      <c r="H11" s="77">
        <v>948</v>
      </c>
      <c r="I11" s="77">
        <v>12419</v>
      </c>
      <c r="J11" s="77">
        <v>548</v>
      </c>
      <c r="K11" s="77">
        <v>16392</v>
      </c>
      <c r="L11" s="77">
        <v>196</v>
      </c>
      <c r="M11" s="77">
        <v>13265</v>
      </c>
      <c r="N11" s="77">
        <v>96</v>
      </c>
      <c r="O11" s="77">
        <v>14239</v>
      </c>
      <c r="P11" s="77">
        <v>9</v>
      </c>
      <c r="Q11" s="77">
        <v>3887</v>
      </c>
      <c r="R11" s="77">
        <v>7</v>
      </c>
      <c r="S11" s="77">
        <v>5566</v>
      </c>
      <c r="T11" s="77">
        <v>3</v>
      </c>
      <c r="U11" s="198">
        <v>3965</v>
      </c>
    </row>
    <row r="12" spans="1:21" s="74" customFormat="1" ht="15" customHeight="1">
      <c r="A12" s="200">
        <v>2017</v>
      </c>
      <c r="B12" s="201">
        <v>23576</v>
      </c>
      <c r="C12" s="201">
        <v>122447</v>
      </c>
      <c r="D12" s="201">
        <v>19539</v>
      </c>
      <c r="E12" s="201">
        <v>35164</v>
      </c>
      <c r="F12" s="201">
        <v>2154</v>
      </c>
      <c r="G12" s="201">
        <v>13880</v>
      </c>
      <c r="H12" s="201">
        <v>979</v>
      </c>
      <c r="I12" s="201">
        <v>13032</v>
      </c>
      <c r="J12" s="201">
        <v>603</v>
      </c>
      <c r="K12" s="201">
        <v>18323</v>
      </c>
      <c r="L12" s="201">
        <v>180</v>
      </c>
      <c r="M12" s="201">
        <v>12276</v>
      </c>
      <c r="N12" s="201">
        <v>100</v>
      </c>
      <c r="O12" s="201">
        <v>14975</v>
      </c>
      <c r="P12" s="201">
        <v>10</v>
      </c>
      <c r="Q12" s="201">
        <v>3603</v>
      </c>
      <c r="R12" s="201">
        <v>7</v>
      </c>
      <c r="S12" s="201">
        <v>5941</v>
      </c>
      <c r="T12" s="201">
        <v>4</v>
      </c>
      <c r="U12" s="202">
        <v>5253</v>
      </c>
    </row>
    <row r="13" spans="1:21" s="75" customFormat="1" ht="14.25" customHeight="1">
      <c r="A13" s="203" t="s">
        <v>130</v>
      </c>
      <c r="B13" s="156">
        <v>1150</v>
      </c>
      <c r="C13" s="158">
        <v>4269</v>
      </c>
      <c r="D13" s="156">
        <v>952</v>
      </c>
      <c r="E13" s="156">
        <v>1907</v>
      </c>
      <c r="F13" s="156">
        <v>121</v>
      </c>
      <c r="G13" s="156">
        <v>776</v>
      </c>
      <c r="H13" s="156">
        <v>50</v>
      </c>
      <c r="I13" s="156">
        <v>658</v>
      </c>
      <c r="J13" s="156">
        <v>23</v>
      </c>
      <c r="K13" s="156">
        <v>651</v>
      </c>
      <c r="L13" s="156">
        <v>3</v>
      </c>
      <c r="M13" s="156">
        <v>167</v>
      </c>
      <c r="N13" s="156">
        <v>1</v>
      </c>
      <c r="O13" s="156">
        <v>110</v>
      </c>
      <c r="P13" s="156">
        <v>0</v>
      </c>
      <c r="Q13" s="156">
        <v>0</v>
      </c>
      <c r="R13" s="156">
        <v>0</v>
      </c>
      <c r="S13" s="156">
        <v>0</v>
      </c>
      <c r="T13" s="156">
        <v>0</v>
      </c>
      <c r="U13" s="160">
        <v>0</v>
      </c>
    </row>
    <row r="14" spans="1:21" ht="14.25" customHeight="1">
      <c r="A14" s="203" t="s">
        <v>131</v>
      </c>
      <c r="B14" s="156">
        <v>959</v>
      </c>
      <c r="C14" s="158">
        <v>5235</v>
      </c>
      <c r="D14" s="156">
        <v>766</v>
      </c>
      <c r="E14" s="156">
        <v>1326</v>
      </c>
      <c r="F14" s="156">
        <v>96</v>
      </c>
      <c r="G14" s="156">
        <v>617</v>
      </c>
      <c r="H14" s="156">
        <v>47</v>
      </c>
      <c r="I14" s="156">
        <v>639</v>
      </c>
      <c r="J14" s="156">
        <v>35</v>
      </c>
      <c r="K14" s="156">
        <v>1110</v>
      </c>
      <c r="L14" s="156">
        <v>8</v>
      </c>
      <c r="M14" s="156">
        <v>498</v>
      </c>
      <c r="N14" s="156">
        <v>7</v>
      </c>
      <c r="O14" s="156">
        <v>1045</v>
      </c>
      <c r="P14" s="156">
        <v>0</v>
      </c>
      <c r="Q14" s="156">
        <v>0</v>
      </c>
      <c r="R14" s="156">
        <v>0</v>
      </c>
      <c r="S14" s="156">
        <v>0</v>
      </c>
      <c r="T14" s="156">
        <v>0</v>
      </c>
      <c r="U14" s="160">
        <v>0</v>
      </c>
    </row>
    <row r="15" spans="1:21" ht="14.25" customHeight="1">
      <c r="A15" s="203" t="s">
        <v>132</v>
      </c>
      <c r="B15" s="156">
        <v>465</v>
      </c>
      <c r="C15" s="158">
        <v>2290</v>
      </c>
      <c r="D15" s="156">
        <v>363</v>
      </c>
      <c r="E15" s="156">
        <v>637</v>
      </c>
      <c r="F15" s="156">
        <v>47</v>
      </c>
      <c r="G15" s="156">
        <v>320</v>
      </c>
      <c r="H15" s="156">
        <v>33</v>
      </c>
      <c r="I15" s="156">
        <v>449</v>
      </c>
      <c r="J15" s="156">
        <v>17</v>
      </c>
      <c r="K15" s="156">
        <v>459</v>
      </c>
      <c r="L15" s="156">
        <v>4</v>
      </c>
      <c r="M15" s="156">
        <v>268</v>
      </c>
      <c r="N15" s="156">
        <v>1</v>
      </c>
      <c r="O15" s="156">
        <v>157</v>
      </c>
      <c r="P15" s="156">
        <v>0</v>
      </c>
      <c r="Q15" s="156">
        <v>0</v>
      </c>
      <c r="R15" s="156">
        <v>0</v>
      </c>
      <c r="S15" s="156">
        <v>0</v>
      </c>
      <c r="T15" s="156">
        <v>0</v>
      </c>
      <c r="U15" s="160">
        <v>0</v>
      </c>
    </row>
    <row r="16" spans="1:21" ht="14.25" customHeight="1">
      <c r="A16" s="203" t="s">
        <v>133</v>
      </c>
      <c r="B16" s="156">
        <v>326</v>
      </c>
      <c r="C16" s="158">
        <v>1730</v>
      </c>
      <c r="D16" s="156">
        <v>246</v>
      </c>
      <c r="E16" s="156">
        <v>411</v>
      </c>
      <c r="F16" s="156">
        <v>40</v>
      </c>
      <c r="G16" s="156">
        <v>271</v>
      </c>
      <c r="H16" s="156">
        <v>20</v>
      </c>
      <c r="I16" s="156">
        <v>248</v>
      </c>
      <c r="J16" s="156">
        <v>17</v>
      </c>
      <c r="K16" s="156">
        <v>543</v>
      </c>
      <c r="L16" s="156">
        <v>2</v>
      </c>
      <c r="M16" s="156">
        <v>147</v>
      </c>
      <c r="N16" s="156">
        <v>1</v>
      </c>
      <c r="O16" s="156">
        <v>110</v>
      </c>
      <c r="P16" s="156">
        <v>0</v>
      </c>
      <c r="Q16" s="156">
        <v>0</v>
      </c>
      <c r="R16" s="156">
        <v>0</v>
      </c>
      <c r="S16" s="156">
        <v>0</v>
      </c>
      <c r="T16" s="156">
        <v>0</v>
      </c>
      <c r="U16" s="160">
        <v>0</v>
      </c>
    </row>
    <row r="17" spans="1:21" ht="14.25" customHeight="1">
      <c r="A17" s="203" t="s">
        <v>134</v>
      </c>
      <c r="B17" s="156">
        <v>226</v>
      </c>
      <c r="C17" s="158">
        <v>777</v>
      </c>
      <c r="D17" s="156">
        <v>206</v>
      </c>
      <c r="E17" s="156">
        <v>363</v>
      </c>
      <c r="F17" s="156">
        <v>10</v>
      </c>
      <c r="G17" s="156">
        <v>69</v>
      </c>
      <c r="H17" s="156">
        <v>3</v>
      </c>
      <c r="I17" s="156">
        <v>40</v>
      </c>
      <c r="J17" s="156">
        <v>5</v>
      </c>
      <c r="K17" s="156">
        <v>136</v>
      </c>
      <c r="L17" s="156">
        <v>2</v>
      </c>
      <c r="M17" s="156">
        <v>169</v>
      </c>
      <c r="N17" s="156">
        <v>0</v>
      </c>
      <c r="O17" s="156">
        <v>0</v>
      </c>
      <c r="P17" s="156">
        <v>0</v>
      </c>
      <c r="Q17" s="156">
        <v>0</v>
      </c>
      <c r="R17" s="156">
        <v>0</v>
      </c>
      <c r="S17" s="156">
        <v>0</v>
      </c>
      <c r="T17" s="156">
        <v>0</v>
      </c>
      <c r="U17" s="160">
        <v>0</v>
      </c>
    </row>
    <row r="18" spans="1:21" ht="14.25" customHeight="1">
      <c r="A18" s="203" t="s">
        <v>135</v>
      </c>
      <c r="B18" s="156">
        <v>136</v>
      </c>
      <c r="C18" s="158">
        <v>570</v>
      </c>
      <c r="D18" s="156">
        <v>119</v>
      </c>
      <c r="E18" s="156">
        <v>188</v>
      </c>
      <c r="F18" s="156">
        <v>9</v>
      </c>
      <c r="G18" s="156">
        <v>58</v>
      </c>
      <c r="H18" s="156">
        <v>2</v>
      </c>
      <c r="I18" s="156">
        <v>35</v>
      </c>
      <c r="J18" s="156">
        <v>3</v>
      </c>
      <c r="K18" s="156">
        <v>74</v>
      </c>
      <c r="L18" s="156">
        <v>3</v>
      </c>
      <c r="M18" s="156">
        <v>215</v>
      </c>
      <c r="N18" s="156">
        <v>0</v>
      </c>
      <c r="O18" s="156">
        <v>0</v>
      </c>
      <c r="P18" s="156">
        <v>0</v>
      </c>
      <c r="Q18" s="156">
        <v>0</v>
      </c>
      <c r="R18" s="156">
        <v>0</v>
      </c>
      <c r="S18" s="156">
        <v>0</v>
      </c>
      <c r="T18" s="156">
        <v>0</v>
      </c>
      <c r="U18" s="160">
        <v>0</v>
      </c>
    </row>
    <row r="19" spans="1:21" ht="14.25" customHeight="1">
      <c r="A19" s="203" t="s">
        <v>136</v>
      </c>
      <c r="B19" s="156">
        <v>193</v>
      </c>
      <c r="C19" s="158">
        <v>775</v>
      </c>
      <c r="D19" s="156">
        <v>169</v>
      </c>
      <c r="E19" s="156">
        <v>256</v>
      </c>
      <c r="F19" s="156">
        <v>10</v>
      </c>
      <c r="G19" s="156">
        <v>66</v>
      </c>
      <c r="H19" s="156">
        <v>6</v>
      </c>
      <c r="I19" s="156">
        <v>96</v>
      </c>
      <c r="J19" s="156">
        <v>5</v>
      </c>
      <c r="K19" s="156">
        <v>137</v>
      </c>
      <c r="L19" s="156">
        <v>3</v>
      </c>
      <c r="M19" s="156">
        <v>220</v>
      </c>
      <c r="N19" s="156">
        <v>0</v>
      </c>
      <c r="O19" s="156">
        <v>0</v>
      </c>
      <c r="P19" s="156">
        <v>0</v>
      </c>
      <c r="Q19" s="156">
        <v>0</v>
      </c>
      <c r="R19" s="156">
        <v>0</v>
      </c>
      <c r="S19" s="156">
        <v>0</v>
      </c>
      <c r="T19" s="156">
        <v>0</v>
      </c>
      <c r="U19" s="160">
        <v>0</v>
      </c>
    </row>
    <row r="20" spans="1:21" ht="14.25" customHeight="1">
      <c r="A20" s="203" t="s">
        <v>137</v>
      </c>
      <c r="B20" s="156">
        <v>410</v>
      </c>
      <c r="C20" s="158">
        <v>1502</v>
      </c>
      <c r="D20" s="156">
        <v>357</v>
      </c>
      <c r="E20" s="156">
        <v>574</v>
      </c>
      <c r="F20" s="156">
        <v>31</v>
      </c>
      <c r="G20" s="156">
        <v>200</v>
      </c>
      <c r="H20" s="156">
        <v>9</v>
      </c>
      <c r="I20" s="156">
        <v>135</v>
      </c>
      <c r="J20" s="156">
        <v>9</v>
      </c>
      <c r="K20" s="156">
        <v>262</v>
      </c>
      <c r="L20" s="156">
        <v>3</v>
      </c>
      <c r="M20" s="156">
        <v>216</v>
      </c>
      <c r="N20" s="156">
        <v>1</v>
      </c>
      <c r="O20" s="156">
        <v>115</v>
      </c>
      <c r="P20" s="156">
        <v>0</v>
      </c>
      <c r="Q20" s="156">
        <v>0</v>
      </c>
      <c r="R20" s="156">
        <v>0</v>
      </c>
      <c r="S20" s="156">
        <v>0</v>
      </c>
      <c r="T20" s="156">
        <v>0</v>
      </c>
      <c r="U20" s="160">
        <v>0</v>
      </c>
    </row>
    <row r="21" spans="1:21" ht="14.25" customHeight="1">
      <c r="A21" s="203" t="s">
        <v>138</v>
      </c>
      <c r="B21" s="156">
        <v>413</v>
      </c>
      <c r="C21" s="158">
        <v>1954</v>
      </c>
      <c r="D21" s="156">
        <v>350</v>
      </c>
      <c r="E21" s="156">
        <v>650</v>
      </c>
      <c r="F21" s="156">
        <v>36</v>
      </c>
      <c r="G21" s="156">
        <v>247</v>
      </c>
      <c r="H21" s="156">
        <v>10</v>
      </c>
      <c r="I21" s="156">
        <v>112</v>
      </c>
      <c r="J21" s="156">
        <v>11</v>
      </c>
      <c r="K21" s="156">
        <v>343</v>
      </c>
      <c r="L21" s="156">
        <v>4</v>
      </c>
      <c r="M21" s="156">
        <v>316</v>
      </c>
      <c r="N21" s="156">
        <v>2</v>
      </c>
      <c r="O21" s="156">
        <v>286</v>
      </c>
      <c r="P21" s="156">
        <v>0</v>
      </c>
      <c r="Q21" s="156">
        <v>0</v>
      </c>
      <c r="R21" s="156">
        <v>0</v>
      </c>
      <c r="S21" s="156">
        <v>0</v>
      </c>
      <c r="T21" s="156">
        <v>0</v>
      </c>
      <c r="U21" s="160">
        <v>0</v>
      </c>
    </row>
    <row r="22" spans="1:21" ht="14.25" customHeight="1">
      <c r="A22" s="203" t="s">
        <v>139</v>
      </c>
      <c r="B22" s="156">
        <v>1521</v>
      </c>
      <c r="C22" s="158">
        <v>3814</v>
      </c>
      <c r="D22" s="156">
        <v>1419</v>
      </c>
      <c r="E22" s="156">
        <v>2655</v>
      </c>
      <c r="F22" s="156">
        <v>76</v>
      </c>
      <c r="G22" s="156">
        <v>460</v>
      </c>
      <c r="H22" s="156">
        <v>19</v>
      </c>
      <c r="I22" s="156">
        <v>238</v>
      </c>
      <c r="J22" s="156">
        <v>5</v>
      </c>
      <c r="K22" s="156">
        <v>121</v>
      </c>
      <c r="L22" s="156">
        <v>1</v>
      </c>
      <c r="M22" s="156">
        <v>78</v>
      </c>
      <c r="N22" s="156">
        <v>1</v>
      </c>
      <c r="O22" s="156">
        <v>262</v>
      </c>
      <c r="P22" s="156">
        <v>0</v>
      </c>
      <c r="Q22" s="156">
        <v>0</v>
      </c>
      <c r="R22" s="156">
        <v>0</v>
      </c>
      <c r="S22" s="156">
        <v>0</v>
      </c>
      <c r="T22" s="156">
        <v>0</v>
      </c>
      <c r="U22" s="160">
        <v>0</v>
      </c>
    </row>
    <row r="23" spans="1:21" ht="14.25" customHeight="1">
      <c r="A23" s="203" t="s">
        <v>140</v>
      </c>
      <c r="B23" s="156">
        <v>623</v>
      </c>
      <c r="C23" s="158">
        <v>1716</v>
      </c>
      <c r="D23" s="156">
        <v>553</v>
      </c>
      <c r="E23" s="156">
        <v>887</v>
      </c>
      <c r="F23" s="156">
        <v>49</v>
      </c>
      <c r="G23" s="156">
        <v>316</v>
      </c>
      <c r="H23" s="156">
        <v>9</v>
      </c>
      <c r="I23" s="156">
        <v>124</v>
      </c>
      <c r="J23" s="156">
        <v>11</v>
      </c>
      <c r="K23" s="156">
        <v>288</v>
      </c>
      <c r="L23" s="156">
        <v>0</v>
      </c>
      <c r="M23" s="156">
        <v>0</v>
      </c>
      <c r="N23" s="156">
        <v>1</v>
      </c>
      <c r="O23" s="156">
        <v>101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60">
        <v>0</v>
      </c>
    </row>
    <row r="24" spans="1:21" ht="14.25" customHeight="1">
      <c r="A24" s="203" t="s">
        <v>141</v>
      </c>
      <c r="B24" s="156">
        <v>508</v>
      </c>
      <c r="C24" s="158">
        <v>2389</v>
      </c>
      <c r="D24" s="156">
        <v>429</v>
      </c>
      <c r="E24" s="156">
        <v>752</v>
      </c>
      <c r="F24" s="156">
        <v>35</v>
      </c>
      <c r="G24" s="156">
        <v>224</v>
      </c>
      <c r="H24" s="156">
        <v>27</v>
      </c>
      <c r="I24" s="156">
        <v>363</v>
      </c>
      <c r="J24" s="156">
        <v>12</v>
      </c>
      <c r="K24" s="156">
        <v>366</v>
      </c>
      <c r="L24" s="156">
        <v>3</v>
      </c>
      <c r="M24" s="156">
        <v>229</v>
      </c>
      <c r="N24" s="156">
        <v>2</v>
      </c>
      <c r="O24" s="156">
        <v>455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60">
        <v>0</v>
      </c>
    </row>
    <row r="25" spans="1:21" ht="14.25" customHeight="1">
      <c r="A25" s="203" t="s">
        <v>142</v>
      </c>
      <c r="B25" s="156">
        <v>701</v>
      </c>
      <c r="C25" s="158">
        <v>1810</v>
      </c>
      <c r="D25" s="156">
        <v>655</v>
      </c>
      <c r="E25" s="156">
        <v>1074</v>
      </c>
      <c r="F25" s="156">
        <v>23</v>
      </c>
      <c r="G25" s="156">
        <v>147</v>
      </c>
      <c r="H25" s="156">
        <v>13</v>
      </c>
      <c r="I25" s="156">
        <v>172</v>
      </c>
      <c r="J25" s="156">
        <v>8</v>
      </c>
      <c r="K25" s="156">
        <v>237</v>
      </c>
      <c r="L25" s="156">
        <v>1</v>
      </c>
      <c r="M25" s="156">
        <v>75</v>
      </c>
      <c r="N25" s="156">
        <v>1</v>
      </c>
      <c r="O25" s="156">
        <v>105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60">
        <v>0</v>
      </c>
    </row>
    <row r="26" spans="1:21" ht="14.25" customHeight="1">
      <c r="A26" s="203" t="s">
        <v>143</v>
      </c>
      <c r="B26" s="156">
        <v>1123</v>
      </c>
      <c r="C26" s="158">
        <v>3433</v>
      </c>
      <c r="D26" s="156">
        <v>998</v>
      </c>
      <c r="E26" s="156">
        <v>1760</v>
      </c>
      <c r="F26" s="156">
        <v>76</v>
      </c>
      <c r="G26" s="156">
        <v>482</v>
      </c>
      <c r="H26" s="156">
        <v>27</v>
      </c>
      <c r="I26" s="156">
        <v>355</v>
      </c>
      <c r="J26" s="156">
        <v>18</v>
      </c>
      <c r="K26" s="156">
        <v>551</v>
      </c>
      <c r="L26" s="156">
        <v>3</v>
      </c>
      <c r="M26" s="156">
        <v>173</v>
      </c>
      <c r="N26" s="156">
        <v>1</v>
      </c>
      <c r="O26" s="156">
        <v>112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60">
        <v>0</v>
      </c>
    </row>
    <row r="27" spans="1:21" ht="14.25" customHeight="1">
      <c r="A27" s="203" t="s">
        <v>144</v>
      </c>
      <c r="B27" s="156">
        <v>760</v>
      </c>
      <c r="C27" s="158">
        <v>2392</v>
      </c>
      <c r="D27" s="156">
        <v>652</v>
      </c>
      <c r="E27" s="156">
        <v>1097</v>
      </c>
      <c r="F27" s="156">
        <v>73</v>
      </c>
      <c r="G27" s="156">
        <v>478</v>
      </c>
      <c r="H27" s="156">
        <v>25</v>
      </c>
      <c r="I27" s="156">
        <v>344</v>
      </c>
      <c r="J27" s="156">
        <v>8</v>
      </c>
      <c r="K27" s="156">
        <v>240</v>
      </c>
      <c r="L27" s="156">
        <v>1</v>
      </c>
      <c r="M27" s="156">
        <v>95</v>
      </c>
      <c r="N27" s="156">
        <v>1</v>
      </c>
      <c r="O27" s="156">
        <v>138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60">
        <v>0</v>
      </c>
    </row>
    <row r="28" spans="1:21" ht="14.25" customHeight="1">
      <c r="A28" s="203" t="s">
        <v>145</v>
      </c>
      <c r="B28" s="156">
        <v>289</v>
      </c>
      <c r="C28" s="158">
        <v>2509</v>
      </c>
      <c r="D28" s="156">
        <v>247</v>
      </c>
      <c r="E28" s="156">
        <v>399</v>
      </c>
      <c r="F28" s="156">
        <v>20</v>
      </c>
      <c r="G28" s="156">
        <v>138</v>
      </c>
      <c r="H28" s="156">
        <v>11</v>
      </c>
      <c r="I28" s="156">
        <v>156</v>
      </c>
      <c r="J28" s="156">
        <v>5</v>
      </c>
      <c r="K28" s="156">
        <v>170</v>
      </c>
      <c r="L28" s="156">
        <v>3</v>
      </c>
      <c r="M28" s="156">
        <v>234</v>
      </c>
      <c r="N28" s="156">
        <v>1</v>
      </c>
      <c r="O28" s="156">
        <v>176</v>
      </c>
      <c r="P28" s="156">
        <v>1</v>
      </c>
      <c r="Q28" s="156">
        <v>307</v>
      </c>
      <c r="R28" s="156">
        <v>1</v>
      </c>
      <c r="S28" s="156">
        <v>929</v>
      </c>
      <c r="T28" s="156">
        <v>0</v>
      </c>
      <c r="U28" s="160">
        <v>0</v>
      </c>
    </row>
    <row r="29" spans="1:21" ht="14.25" customHeight="1">
      <c r="A29" s="203" t="s">
        <v>146</v>
      </c>
      <c r="B29" s="156">
        <v>1408</v>
      </c>
      <c r="C29" s="158">
        <v>5003</v>
      </c>
      <c r="D29" s="156">
        <v>1207</v>
      </c>
      <c r="E29" s="156">
        <v>2054</v>
      </c>
      <c r="F29" s="156">
        <v>109</v>
      </c>
      <c r="G29" s="156">
        <v>693</v>
      </c>
      <c r="H29" s="156">
        <v>53</v>
      </c>
      <c r="I29" s="156">
        <v>691</v>
      </c>
      <c r="J29" s="156">
        <v>31</v>
      </c>
      <c r="K29" s="156">
        <v>873</v>
      </c>
      <c r="L29" s="156">
        <v>6</v>
      </c>
      <c r="M29" s="156">
        <v>408</v>
      </c>
      <c r="N29" s="156">
        <v>2</v>
      </c>
      <c r="O29" s="156">
        <v>284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60">
        <v>0</v>
      </c>
    </row>
    <row r="30" spans="1:21" ht="14.25" customHeight="1">
      <c r="A30" s="203" t="s">
        <v>147</v>
      </c>
      <c r="B30" s="156">
        <v>1436</v>
      </c>
      <c r="C30" s="158">
        <v>5304</v>
      </c>
      <c r="D30" s="156">
        <v>1254</v>
      </c>
      <c r="E30" s="156">
        <v>2173</v>
      </c>
      <c r="F30" s="156">
        <v>92</v>
      </c>
      <c r="G30" s="156">
        <v>581</v>
      </c>
      <c r="H30" s="156">
        <v>51</v>
      </c>
      <c r="I30" s="156">
        <v>662</v>
      </c>
      <c r="J30" s="156">
        <v>26</v>
      </c>
      <c r="K30" s="156">
        <v>768</v>
      </c>
      <c r="L30" s="156">
        <v>8</v>
      </c>
      <c r="M30" s="156">
        <v>549</v>
      </c>
      <c r="N30" s="156">
        <v>5</v>
      </c>
      <c r="O30" s="156">
        <v>571</v>
      </c>
      <c r="P30" s="156">
        <v>0</v>
      </c>
      <c r="Q30" s="156">
        <v>0</v>
      </c>
      <c r="R30" s="156">
        <v>0</v>
      </c>
      <c r="S30" s="156">
        <v>0</v>
      </c>
      <c r="T30" s="156">
        <v>0</v>
      </c>
      <c r="U30" s="160">
        <v>0</v>
      </c>
    </row>
    <row r="31" spans="1:21" ht="14.25" customHeight="1">
      <c r="A31" s="203" t="s">
        <v>148</v>
      </c>
      <c r="B31" s="156">
        <v>796</v>
      </c>
      <c r="C31" s="158">
        <v>2510</v>
      </c>
      <c r="D31" s="156">
        <v>710</v>
      </c>
      <c r="E31" s="156">
        <v>1158</v>
      </c>
      <c r="F31" s="156">
        <v>50</v>
      </c>
      <c r="G31" s="156">
        <v>299</v>
      </c>
      <c r="H31" s="156">
        <v>22</v>
      </c>
      <c r="I31" s="156">
        <v>286</v>
      </c>
      <c r="J31" s="156">
        <v>8</v>
      </c>
      <c r="K31" s="156">
        <v>246</v>
      </c>
      <c r="L31" s="156">
        <v>4</v>
      </c>
      <c r="M31" s="156">
        <v>267</v>
      </c>
      <c r="N31" s="156">
        <v>2</v>
      </c>
      <c r="O31" s="156">
        <v>254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60">
        <v>0</v>
      </c>
    </row>
    <row r="32" spans="1:21" ht="14.25" customHeight="1">
      <c r="A32" s="203" t="s">
        <v>149</v>
      </c>
      <c r="B32" s="156">
        <v>523</v>
      </c>
      <c r="C32" s="158">
        <v>2792</v>
      </c>
      <c r="D32" s="156">
        <v>425</v>
      </c>
      <c r="E32" s="156">
        <v>772</v>
      </c>
      <c r="F32" s="156">
        <v>52</v>
      </c>
      <c r="G32" s="156">
        <v>326</v>
      </c>
      <c r="H32" s="156">
        <v>30</v>
      </c>
      <c r="I32" s="156">
        <v>402</v>
      </c>
      <c r="J32" s="156">
        <v>8</v>
      </c>
      <c r="K32" s="156">
        <v>211</v>
      </c>
      <c r="L32" s="156">
        <v>4</v>
      </c>
      <c r="M32" s="156">
        <v>261</v>
      </c>
      <c r="N32" s="156">
        <v>3</v>
      </c>
      <c r="O32" s="156">
        <v>442</v>
      </c>
      <c r="P32" s="156">
        <v>1</v>
      </c>
      <c r="Q32" s="156">
        <v>378</v>
      </c>
      <c r="R32" s="156">
        <v>0</v>
      </c>
      <c r="S32" s="156">
        <v>0</v>
      </c>
      <c r="T32" s="156">
        <v>0</v>
      </c>
      <c r="U32" s="160">
        <v>0</v>
      </c>
    </row>
    <row r="33" spans="1:21" ht="14.25" customHeight="1">
      <c r="A33" s="203" t="s">
        <v>150</v>
      </c>
      <c r="B33" s="156">
        <v>414</v>
      </c>
      <c r="C33" s="158">
        <v>3095</v>
      </c>
      <c r="D33" s="156">
        <v>298</v>
      </c>
      <c r="E33" s="156">
        <v>523</v>
      </c>
      <c r="F33" s="156">
        <v>43</v>
      </c>
      <c r="G33" s="156">
        <v>289</v>
      </c>
      <c r="H33" s="156">
        <v>31</v>
      </c>
      <c r="I33" s="156">
        <v>433</v>
      </c>
      <c r="J33" s="156">
        <v>31</v>
      </c>
      <c r="K33" s="156">
        <v>934</v>
      </c>
      <c r="L33" s="156">
        <v>9</v>
      </c>
      <c r="M33" s="156">
        <v>610</v>
      </c>
      <c r="N33" s="156">
        <v>2</v>
      </c>
      <c r="O33" s="156">
        <v>306</v>
      </c>
      <c r="P33" s="156">
        <v>0</v>
      </c>
      <c r="Q33" s="156">
        <v>0</v>
      </c>
      <c r="R33" s="156">
        <v>0</v>
      </c>
      <c r="S33" s="156">
        <v>0</v>
      </c>
      <c r="T33" s="156">
        <v>0</v>
      </c>
      <c r="U33" s="160">
        <v>0</v>
      </c>
    </row>
    <row r="34" spans="1:21" ht="14.25" customHeight="1">
      <c r="A34" s="203" t="s">
        <v>151</v>
      </c>
      <c r="B34" s="156">
        <v>3340</v>
      </c>
      <c r="C34" s="158">
        <v>15042</v>
      </c>
      <c r="D34" s="156">
        <v>2753</v>
      </c>
      <c r="E34" s="156">
        <v>5397</v>
      </c>
      <c r="F34" s="156">
        <v>365</v>
      </c>
      <c r="G34" s="156">
        <v>2343</v>
      </c>
      <c r="H34" s="156">
        <v>134</v>
      </c>
      <c r="I34" s="156">
        <v>1758</v>
      </c>
      <c r="J34" s="156">
        <v>62</v>
      </c>
      <c r="K34" s="156">
        <v>1932</v>
      </c>
      <c r="L34" s="156">
        <v>16</v>
      </c>
      <c r="M34" s="156">
        <v>1111</v>
      </c>
      <c r="N34" s="156">
        <v>8</v>
      </c>
      <c r="O34" s="156">
        <v>1131</v>
      </c>
      <c r="P34" s="156">
        <v>1</v>
      </c>
      <c r="Q34" s="156">
        <v>388</v>
      </c>
      <c r="R34" s="156">
        <v>1</v>
      </c>
      <c r="S34" s="156">
        <v>982</v>
      </c>
      <c r="T34" s="156">
        <v>0</v>
      </c>
      <c r="U34" s="160">
        <v>0</v>
      </c>
    </row>
    <row r="35" spans="1:21" ht="14.25" customHeight="1">
      <c r="A35" s="203" t="s">
        <v>152</v>
      </c>
      <c r="B35" s="156">
        <v>2147</v>
      </c>
      <c r="C35" s="158">
        <v>7132</v>
      </c>
      <c r="D35" s="156">
        <v>1848</v>
      </c>
      <c r="E35" s="156">
        <v>3255</v>
      </c>
      <c r="F35" s="156">
        <v>181</v>
      </c>
      <c r="G35" s="156">
        <v>1165</v>
      </c>
      <c r="H35" s="156">
        <v>72</v>
      </c>
      <c r="I35" s="156">
        <v>927</v>
      </c>
      <c r="J35" s="156">
        <v>39</v>
      </c>
      <c r="K35" s="156">
        <v>1221</v>
      </c>
      <c r="L35" s="156">
        <v>5</v>
      </c>
      <c r="M35" s="156">
        <v>292</v>
      </c>
      <c r="N35" s="156">
        <v>2</v>
      </c>
      <c r="O35" s="156">
        <v>272</v>
      </c>
      <c r="P35" s="156">
        <v>0</v>
      </c>
      <c r="Q35" s="156">
        <v>0</v>
      </c>
      <c r="R35" s="156">
        <v>0</v>
      </c>
      <c r="S35" s="156">
        <v>0</v>
      </c>
      <c r="T35" s="156">
        <v>0</v>
      </c>
      <c r="U35" s="160">
        <v>0</v>
      </c>
    </row>
    <row r="36" spans="1:21" ht="14.25" customHeight="1">
      <c r="A36" s="203" t="s">
        <v>153</v>
      </c>
      <c r="B36" s="156">
        <v>2184</v>
      </c>
      <c r="C36" s="158">
        <v>10108</v>
      </c>
      <c r="D36" s="156">
        <v>1770</v>
      </c>
      <c r="E36" s="156">
        <v>3163</v>
      </c>
      <c r="F36" s="156">
        <v>253</v>
      </c>
      <c r="G36" s="156">
        <v>1601</v>
      </c>
      <c r="H36" s="156">
        <v>93</v>
      </c>
      <c r="I36" s="156">
        <v>1228</v>
      </c>
      <c r="J36" s="156">
        <v>37</v>
      </c>
      <c r="K36" s="156">
        <v>1203</v>
      </c>
      <c r="L36" s="156">
        <v>22</v>
      </c>
      <c r="M36" s="156">
        <v>1412</v>
      </c>
      <c r="N36" s="156">
        <v>8</v>
      </c>
      <c r="O36" s="156">
        <v>1187</v>
      </c>
      <c r="P36" s="156">
        <v>1</v>
      </c>
      <c r="Q36" s="156">
        <v>314</v>
      </c>
      <c r="R36" s="156">
        <v>0</v>
      </c>
      <c r="S36" s="156">
        <v>0</v>
      </c>
      <c r="T36" s="156">
        <v>0</v>
      </c>
      <c r="U36" s="160">
        <v>0</v>
      </c>
    </row>
    <row r="37" spans="1:21" ht="14.25" customHeight="1">
      <c r="A37" s="203" t="s">
        <v>154</v>
      </c>
      <c r="B37" s="156">
        <v>668</v>
      </c>
      <c r="C37" s="158">
        <v>6994</v>
      </c>
      <c r="D37" s="156">
        <v>421</v>
      </c>
      <c r="E37" s="156">
        <v>863</v>
      </c>
      <c r="F37" s="156">
        <v>104</v>
      </c>
      <c r="G37" s="156">
        <v>680</v>
      </c>
      <c r="H37" s="156">
        <v>69</v>
      </c>
      <c r="I37" s="156">
        <v>923</v>
      </c>
      <c r="J37" s="156">
        <v>51</v>
      </c>
      <c r="K37" s="156">
        <v>1647</v>
      </c>
      <c r="L37" s="156">
        <v>13</v>
      </c>
      <c r="M37" s="156">
        <v>902</v>
      </c>
      <c r="N37" s="156">
        <v>9</v>
      </c>
      <c r="O37" s="156">
        <v>1204</v>
      </c>
      <c r="P37" s="156">
        <v>0</v>
      </c>
      <c r="Q37" s="156">
        <v>0</v>
      </c>
      <c r="R37" s="156">
        <v>1</v>
      </c>
      <c r="S37" s="156">
        <v>775</v>
      </c>
      <c r="T37" s="156">
        <v>0</v>
      </c>
      <c r="U37" s="160">
        <v>0</v>
      </c>
    </row>
    <row r="38" spans="1:21" ht="14.25" customHeight="1">
      <c r="A38" s="203" t="s">
        <v>155</v>
      </c>
      <c r="B38" s="156">
        <v>821</v>
      </c>
      <c r="C38" s="158">
        <v>27125</v>
      </c>
      <c r="D38" s="156">
        <v>342</v>
      </c>
      <c r="E38" s="156">
        <v>818</v>
      </c>
      <c r="F38" s="156">
        <v>148</v>
      </c>
      <c r="G38" s="156">
        <v>997</v>
      </c>
      <c r="H38" s="156">
        <v>113</v>
      </c>
      <c r="I38" s="156">
        <v>1558</v>
      </c>
      <c r="J38" s="156">
        <v>118</v>
      </c>
      <c r="K38" s="156">
        <v>3600</v>
      </c>
      <c r="L38" s="156">
        <v>48</v>
      </c>
      <c r="M38" s="156">
        <v>3276</v>
      </c>
      <c r="N38" s="156">
        <v>38</v>
      </c>
      <c r="O38" s="156">
        <v>6152</v>
      </c>
      <c r="P38" s="156">
        <v>6</v>
      </c>
      <c r="Q38" s="156">
        <v>2216</v>
      </c>
      <c r="R38" s="156">
        <v>4</v>
      </c>
      <c r="S38" s="156">
        <v>3255</v>
      </c>
      <c r="T38" s="156">
        <v>4</v>
      </c>
      <c r="U38" s="160">
        <v>5253</v>
      </c>
    </row>
    <row r="39" spans="1:21" ht="14.25" customHeight="1" thickBot="1">
      <c r="A39" s="204" t="s">
        <v>156</v>
      </c>
      <c r="B39" s="161">
        <v>36</v>
      </c>
      <c r="C39" s="163">
        <v>177</v>
      </c>
      <c r="D39" s="161">
        <v>30</v>
      </c>
      <c r="E39" s="161">
        <v>52</v>
      </c>
      <c r="F39" s="161">
        <v>5</v>
      </c>
      <c r="G39" s="161">
        <v>37</v>
      </c>
      <c r="H39" s="161">
        <v>0</v>
      </c>
      <c r="I39" s="161">
        <v>0</v>
      </c>
      <c r="J39" s="161">
        <v>0</v>
      </c>
      <c r="K39" s="161">
        <v>0</v>
      </c>
      <c r="L39" s="161">
        <v>1</v>
      </c>
      <c r="M39" s="161">
        <v>88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4">
        <v>0</v>
      </c>
    </row>
    <row r="40" spans="1:21" ht="14.25" customHeight="1">
      <c r="A40" s="266" t="s">
        <v>206</v>
      </c>
      <c r="B40" s="266"/>
      <c r="C40" s="266"/>
      <c r="D40" s="47"/>
      <c r="E40" s="47"/>
      <c r="F40" s="47"/>
    </row>
  </sheetData>
  <mergeCells count="14">
    <mergeCell ref="A40:C40"/>
    <mergeCell ref="A1:O1"/>
    <mergeCell ref="T1:U1"/>
    <mergeCell ref="R1:S1"/>
    <mergeCell ref="P3:Q3"/>
    <mergeCell ref="R3:S3"/>
    <mergeCell ref="T3:U3"/>
    <mergeCell ref="B3:C3"/>
    <mergeCell ref="D3:E3"/>
    <mergeCell ref="F3:G3"/>
    <mergeCell ref="H3:I3"/>
    <mergeCell ref="J3:K3"/>
    <mergeCell ref="L3:M3"/>
    <mergeCell ref="N3:O3"/>
  </mergeCells>
  <phoneticPr fontId="3" type="noConversion"/>
  <pageMargins left="0.57999999999999996" right="0.31496062992125984" top="0.39370078740157483" bottom="0.27559055118110237" header="0.19" footer="0"/>
  <pageSetup paperSize="9" scale="89" orientation="landscape" r:id="rId1"/>
  <headerFooter alignWithMargins="0"/>
  <colBreaks count="1" manualBreakCount="1">
    <brk id="1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2" customWidth="1"/>
    <col min="2" max="2" width="1" style="2" customWidth="1"/>
    <col min="3" max="3" width="25" style="2" customWidth="1"/>
    <col min="4" max="16384" width="7.109375" style="2"/>
  </cols>
  <sheetData>
    <row r="1" spans="1:3">
      <c r="A1" s="1" t="s">
        <v>44</v>
      </c>
      <c r="C1" s="2" t="b">
        <v>0</v>
      </c>
    </row>
    <row r="2" spans="1:3" ht="13.5" thickBot="1">
      <c r="A2" s="1" t="s">
        <v>45</v>
      </c>
    </row>
    <row r="3" spans="1:3" ht="13.5" thickBot="1">
      <c r="A3" s="3" t="s">
        <v>46</v>
      </c>
      <c r="C3" s="4" t="s">
        <v>47</v>
      </c>
    </row>
    <row r="4" spans="1:3">
      <c r="A4" s="3">
        <v>3</v>
      </c>
      <c r="C4" s="5" t="b">
        <v>0</v>
      </c>
    </row>
    <row r="5" spans="1:3">
      <c r="C5" s="5" t="e">
        <v>#NAME?</v>
      </c>
    </row>
    <row r="6" spans="1:3" ht="13.5" thickBot="1">
      <c r="C6" s="5" t="b">
        <v>0</v>
      </c>
    </row>
    <row r="7" spans="1:3">
      <c r="A7" s="6" t="s">
        <v>48</v>
      </c>
      <c r="C7" s="5" t="e">
        <v>#NAME?</v>
      </c>
    </row>
    <row r="8" spans="1:3">
      <c r="A8" s="7" t="s">
        <v>49</v>
      </c>
      <c r="C8" s="5" t="e">
        <v>#NAME?</v>
      </c>
    </row>
    <row r="9" spans="1:3">
      <c r="A9" s="8" t="s">
        <v>50</v>
      </c>
      <c r="C9" s="5" t="e">
        <v>#NAME?</v>
      </c>
    </row>
    <row r="10" spans="1:3">
      <c r="A10" s="7" t="s">
        <v>51</v>
      </c>
      <c r="C10" s="5" t="b">
        <v>0</v>
      </c>
    </row>
    <row r="11" spans="1:3" ht="13.5" thickBot="1">
      <c r="A11" s="9" t="s">
        <v>52</v>
      </c>
      <c r="C11" s="5" t="b">
        <v>0</v>
      </c>
    </row>
    <row r="12" spans="1:3">
      <c r="C12" s="5" t="b">
        <v>0</v>
      </c>
    </row>
    <row r="13" spans="1:3" ht="13.5" thickBot="1">
      <c r="C13" s="5" t="b">
        <v>0</v>
      </c>
    </row>
    <row r="14" spans="1:3" ht="13.5" thickBot="1">
      <c r="A14" s="4" t="s">
        <v>53</v>
      </c>
      <c r="C14" s="10" t="e">
        <v>#NAME?</v>
      </c>
    </row>
    <row r="15" spans="1:3">
      <c r="A15" s="5" t="b">
        <v>0</v>
      </c>
    </row>
    <row r="16" spans="1:3" ht="13.5" thickBot="1">
      <c r="A16" s="5" t="b">
        <v>0</v>
      </c>
    </row>
    <row r="17" spans="1:3" ht="13.5" thickBot="1">
      <c r="A17" s="10" t="e">
        <v>#NAME?</v>
      </c>
      <c r="C17" s="4" t="s">
        <v>54</v>
      </c>
    </row>
    <row r="18" spans="1:3">
      <c r="C18" s="5" t="e">
        <v>#NAME?</v>
      </c>
    </row>
    <row r="19" spans="1:3">
      <c r="C19" s="5" t="e">
        <v>#NAME?</v>
      </c>
    </row>
    <row r="20" spans="1:3">
      <c r="A20" s="11" t="s">
        <v>55</v>
      </c>
      <c r="C20" s="5" t="e">
        <v>#NAME?</v>
      </c>
    </row>
    <row r="21" spans="1:3">
      <c r="A21" s="12" t="e">
        <v>#NAME?</v>
      </c>
      <c r="C21" s="5" t="e">
        <v>#NAME?</v>
      </c>
    </row>
    <row r="22" spans="1:3">
      <c r="A22" s="5" t="e">
        <v>#NAME?</v>
      </c>
      <c r="C22" s="5" t="e">
        <v>#NAME?</v>
      </c>
    </row>
    <row r="23" spans="1:3">
      <c r="A23" s="5" t="b">
        <v>0</v>
      </c>
      <c r="C23" s="10" t="e">
        <v>#NAME?</v>
      </c>
    </row>
    <row r="24" spans="1:3">
      <c r="A24" s="5" t="e">
        <v>#NAME?</v>
      </c>
    </row>
    <row r="25" spans="1:3">
      <c r="A25" s="5" t="e">
        <v>#NAME?</v>
      </c>
    </row>
    <row r="26" spans="1:3" ht="13.5" thickBot="1">
      <c r="A26" s="5" t="b">
        <v>0</v>
      </c>
      <c r="C26" s="13" t="s">
        <v>56</v>
      </c>
    </row>
    <row r="27" spans="1:3">
      <c r="A27" s="5" t="b">
        <v>0</v>
      </c>
      <c r="C27" s="5" t="b">
        <v>0</v>
      </c>
    </row>
    <row r="28" spans="1:3">
      <c r="A28" s="5" t="b">
        <v>0</v>
      </c>
      <c r="C28" s="5" t="e">
        <v>#NAME?</v>
      </c>
    </row>
    <row r="29" spans="1:3">
      <c r="A29" s="5" t="b">
        <v>0</v>
      </c>
      <c r="C29" s="5" t="b">
        <v>0</v>
      </c>
    </row>
    <row r="30" spans="1:3">
      <c r="A30" s="5" t="b">
        <v>0</v>
      </c>
      <c r="C30" s="5" t="e">
        <v>#NAME?</v>
      </c>
    </row>
    <row r="31" spans="1:3">
      <c r="A31" s="5" t="b">
        <v>0</v>
      </c>
      <c r="C31" s="5" t="e">
        <v>#NAME?</v>
      </c>
    </row>
    <row r="32" spans="1:3">
      <c r="A32" s="5" t="b">
        <v>0</v>
      </c>
      <c r="C32" s="5" t="b">
        <v>0</v>
      </c>
    </row>
    <row r="33" spans="1:3">
      <c r="A33" s="5" t="b">
        <v>0</v>
      </c>
      <c r="C33" s="5" t="b">
        <v>0</v>
      </c>
    </row>
    <row r="34" spans="1:3">
      <c r="A34" s="5" t="b">
        <v>0</v>
      </c>
      <c r="C34" s="5" t="b">
        <v>0</v>
      </c>
    </row>
    <row r="35" spans="1:3">
      <c r="A35" s="5" t="b">
        <v>0</v>
      </c>
      <c r="C35" s="5" t="e">
        <v>#NAME?</v>
      </c>
    </row>
    <row r="36" spans="1:3">
      <c r="A36" s="5" t="b">
        <v>0</v>
      </c>
      <c r="C36" s="10" t="e">
        <v>#NAME?</v>
      </c>
    </row>
    <row r="37" spans="1:3">
      <c r="A37" s="5" t="b">
        <v>0</v>
      </c>
    </row>
    <row r="38" spans="1:3">
      <c r="A38" s="5" t="b">
        <v>0</v>
      </c>
    </row>
    <row r="39" spans="1:3">
      <c r="A39" s="5" t="b">
        <v>0</v>
      </c>
      <c r="C39" s="12" t="e">
        <v>#NAME?</v>
      </c>
    </row>
    <row r="40" spans="1:3">
      <c r="A40" s="5" t="b">
        <v>0</v>
      </c>
      <c r="C40" s="5" t="b">
        <v>0</v>
      </c>
    </row>
    <row r="41" spans="1:3">
      <c r="A41" s="10" t="e">
        <v>#NAME?</v>
      </c>
      <c r="C41" s="10" t="e">
        <v>#NAME?</v>
      </c>
    </row>
  </sheetData>
  <sheetProtection password="8863" sheet="1" objects="1"/>
  <phoneticPr fontId="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Formulas="1" workbookViewId="0">
      <selection activeCell="C1" sqref="C1"/>
    </sheetView>
  </sheetViews>
  <sheetFormatPr defaultColWidth="7.109375" defaultRowHeight="12.75"/>
  <cols>
    <col min="1" max="1" width="23.21875" style="2" customWidth="1"/>
    <col min="2" max="2" width="1" style="2" customWidth="1"/>
    <col min="3" max="3" width="25" style="2" customWidth="1"/>
    <col min="4" max="16384" width="7.109375" style="2"/>
  </cols>
  <sheetData>
    <row r="1" spans="1:3">
      <c r="A1" s="1" t="s">
        <v>44</v>
      </c>
    </row>
    <row r="2" spans="1:3" ht="13.5" thickBot="1">
      <c r="A2" s="1" t="s">
        <v>45</v>
      </c>
    </row>
    <row r="3" spans="1:3" ht="13.5" thickBot="1">
      <c r="A3" s="3" t="s">
        <v>46</v>
      </c>
      <c r="C3" s="4" t="s">
        <v>47</v>
      </c>
    </row>
    <row r="4" spans="1:3">
      <c r="A4" s="3" t="e">
        <v>#N/A</v>
      </c>
    </row>
    <row r="6" spans="1:3" ht="13.5" thickBot="1"/>
    <row r="7" spans="1:3">
      <c r="A7" s="6" t="s">
        <v>48</v>
      </c>
    </row>
    <row r="8" spans="1:3">
      <c r="A8" s="7" t="s">
        <v>49</v>
      </c>
    </row>
    <row r="9" spans="1:3">
      <c r="A9" s="8" t="s">
        <v>50</v>
      </c>
    </row>
    <row r="10" spans="1:3">
      <c r="A10" s="7" t="s">
        <v>51</v>
      </c>
    </row>
    <row r="11" spans="1:3" ht="13.5" thickBot="1">
      <c r="A11" s="9" t="s">
        <v>52</v>
      </c>
    </row>
    <row r="13" spans="1:3" ht="13.5" thickBot="1"/>
    <row r="14" spans="1:3" ht="13.5" thickBot="1">
      <c r="A14" s="4" t="s">
        <v>53</v>
      </c>
    </row>
    <row r="16" spans="1:3" ht="13.5" thickBot="1"/>
    <row r="17" spans="1:3" ht="13.5" thickBot="1">
      <c r="C17" s="4" t="s">
        <v>54</v>
      </c>
    </row>
    <row r="20" spans="1:3">
      <c r="A20" s="11" t="s">
        <v>55</v>
      </c>
    </row>
    <row r="26" spans="1:3" ht="13.5" thickBot="1">
      <c r="C26" s="13" t="s">
        <v>56</v>
      </c>
    </row>
  </sheetData>
  <sheetProtection password="8863" sheet="1" objects="1"/>
  <phoneticPr fontId="7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2" customWidth="1"/>
    <col min="2" max="2" width="1" style="2" customWidth="1"/>
    <col min="3" max="3" width="25" style="2" customWidth="1"/>
    <col min="4" max="16384" width="7.109375" style="2"/>
  </cols>
  <sheetData>
    <row r="1" spans="1:3">
      <c r="A1" s="1" t="s">
        <v>44</v>
      </c>
      <c r="C1" s="2" t="b">
        <v>0</v>
      </c>
    </row>
    <row r="2" spans="1:3" ht="13.5" thickBot="1">
      <c r="A2" s="1" t="s">
        <v>45</v>
      </c>
    </row>
    <row r="3" spans="1:3" ht="13.5" thickBot="1">
      <c r="A3" s="3" t="s">
        <v>46</v>
      </c>
      <c r="C3" s="4" t="s">
        <v>47</v>
      </c>
    </row>
    <row r="4" spans="1:3">
      <c r="A4" s="3">
        <v>3</v>
      </c>
      <c r="C4" s="5" t="b">
        <v>0</v>
      </c>
    </row>
    <row r="5" spans="1:3">
      <c r="C5" s="5" t="e">
        <v>#NAME?</v>
      </c>
    </row>
    <row r="6" spans="1:3" ht="13.5" thickBot="1">
      <c r="C6" s="5" t="b">
        <v>0</v>
      </c>
    </row>
    <row r="7" spans="1:3">
      <c r="A7" s="6" t="s">
        <v>48</v>
      </c>
      <c r="C7" s="5" t="e">
        <v>#NAME?</v>
      </c>
    </row>
    <row r="8" spans="1:3">
      <c r="A8" s="7" t="s">
        <v>49</v>
      </c>
      <c r="C8" s="5" t="e">
        <v>#NAME?</v>
      </c>
    </row>
    <row r="9" spans="1:3">
      <c r="A9" s="8" t="s">
        <v>50</v>
      </c>
      <c r="C9" s="5" t="e">
        <v>#NAME?</v>
      </c>
    </row>
    <row r="10" spans="1:3">
      <c r="A10" s="7" t="s">
        <v>51</v>
      </c>
      <c r="C10" s="5" t="b">
        <v>0</v>
      </c>
    </row>
    <row r="11" spans="1:3" ht="13.5" thickBot="1">
      <c r="A11" s="9" t="s">
        <v>52</v>
      </c>
      <c r="C11" s="5" t="b">
        <v>0</v>
      </c>
    </row>
    <row r="12" spans="1:3">
      <c r="C12" s="5" t="b">
        <v>0</v>
      </c>
    </row>
    <row r="13" spans="1:3" ht="13.5" thickBot="1">
      <c r="C13" s="5" t="b">
        <v>0</v>
      </c>
    </row>
    <row r="14" spans="1:3" ht="13.5" thickBot="1">
      <c r="A14" s="4" t="s">
        <v>53</v>
      </c>
      <c r="C14" s="10" t="e">
        <v>#NAME?</v>
      </c>
    </row>
    <row r="15" spans="1:3">
      <c r="A15" s="5" t="b">
        <v>0</v>
      </c>
    </row>
    <row r="16" spans="1:3" ht="13.5" thickBot="1">
      <c r="A16" s="5" t="b">
        <v>0</v>
      </c>
    </row>
    <row r="17" spans="1:3" ht="13.5" thickBot="1">
      <c r="A17" s="10" t="e">
        <v>#NAME?</v>
      </c>
      <c r="C17" s="4" t="s">
        <v>54</v>
      </c>
    </row>
    <row r="18" spans="1:3">
      <c r="C18" s="5" t="e">
        <v>#NAME?</v>
      </c>
    </row>
    <row r="19" spans="1:3">
      <c r="C19" s="5" t="e">
        <v>#NAME?</v>
      </c>
    </row>
    <row r="20" spans="1:3">
      <c r="A20" s="11" t="s">
        <v>55</v>
      </c>
      <c r="C20" s="5" t="e">
        <v>#NAME?</v>
      </c>
    </row>
    <row r="21" spans="1:3">
      <c r="A21" s="12" t="e">
        <v>#NAME?</v>
      </c>
      <c r="C21" s="5" t="e">
        <v>#NAME?</v>
      </c>
    </row>
    <row r="22" spans="1:3">
      <c r="A22" s="5" t="e">
        <v>#NAME?</v>
      </c>
      <c r="C22" s="5" t="e">
        <v>#NAME?</v>
      </c>
    </row>
    <row r="23" spans="1:3">
      <c r="A23" s="5" t="b">
        <v>0</v>
      </c>
      <c r="C23" s="10" t="e">
        <v>#NAME?</v>
      </c>
    </row>
    <row r="24" spans="1:3">
      <c r="A24" s="5" t="e">
        <v>#NAME?</v>
      </c>
    </row>
    <row r="25" spans="1:3">
      <c r="A25" s="5" t="e">
        <v>#NAME?</v>
      </c>
    </row>
    <row r="26" spans="1:3" ht="13.5" thickBot="1">
      <c r="A26" s="5" t="b">
        <v>0</v>
      </c>
      <c r="C26" s="13" t="s">
        <v>56</v>
      </c>
    </row>
    <row r="27" spans="1:3">
      <c r="A27" s="5" t="b">
        <v>0</v>
      </c>
      <c r="C27" s="5" t="b">
        <v>0</v>
      </c>
    </row>
    <row r="28" spans="1:3">
      <c r="A28" s="5" t="b">
        <v>0</v>
      </c>
      <c r="C28" s="5" t="e">
        <v>#NAME?</v>
      </c>
    </row>
    <row r="29" spans="1:3">
      <c r="A29" s="5" t="b">
        <v>0</v>
      </c>
      <c r="C29" s="5" t="b">
        <v>0</v>
      </c>
    </row>
    <row r="30" spans="1:3">
      <c r="A30" s="5" t="b">
        <v>0</v>
      </c>
      <c r="C30" s="5" t="e">
        <v>#NAME?</v>
      </c>
    </row>
    <row r="31" spans="1:3">
      <c r="A31" s="5" t="b">
        <v>0</v>
      </c>
      <c r="C31" s="5" t="e">
        <v>#NAME?</v>
      </c>
    </row>
    <row r="32" spans="1:3">
      <c r="A32" s="5" t="b">
        <v>0</v>
      </c>
      <c r="C32" s="5" t="b">
        <v>0</v>
      </c>
    </row>
    <row r="33" spans="1:3">
      <c r="A33" s="5" t="b">
        <v>0</v>
      </c>
      <c r="C33" s="5" t="b">
        <v>0</v>
      </c>
    </row>
    <row r="34" spans="1:3">
      <c r="A34" s="5" t="b">
        <v>0</v>
      </c>
      <c r="C34" s="5" t="b">
        <v>0</v>
      </c>
    </row>
    <row r="35" spans="1:3">
      <c r="A35" s="5" t="b">
        <v>0</v>
      </c>
      <c r="C35" s="5" t="e">
        <v>#NAME?</v>
      </c>
    </row>
    <row r="36" spans="1:3">
      <c r="A36" s="5" t="b">
        <v>0</v>
      </c>
      <c r="C36" s="10" t="e">
        <v>#NAME?</v>
      </c>
    </row>
    <row r="37" spans="1:3">
      <c r="A37" s="5" t="b">
        <v>0</v>
      </c>
    </row>
    <row r="38" spans="1:3">
      <c r="A38" s="5" t="b">
        <v>0</v>
      </c>
    </row>
    <row r="39" spans="1:3">
      <c r="A39" s="5" t="b">
        <v>0</v>
      </c>
      <c r="C39" s="12" t="e">
        <v>#NAME?</v>
      </c>
    </row>
    <row r="40" spans="1:3">
      <c r="A40" s="5" t="b">
        <v>0</v>
      </c>
      <c r="C40" s="5" t="b">
        <v>0</v>
      </c>
    </row>
    <row r="41" spans="1:3">
      <c r="A41" s="10" t="e">
        <v>#NAME?</v>
      </c>
      <c r="C41" s="10" t="e">
        <v>#NAME?</v>
      </c>
    </row>
  </sheetData>
  <sheetProtection password="8863" sheet="1" objects="1"/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zoomScaleSheetLayoutView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1" sqref="D31"/>
    </sheetView>
  </sheetViews>
  <sheetFormatPr defaultColWidth="8.88671875" defaultRowHeight="16.5"/>
  <cols>
    <col min="1" max="1" width="7.77734375" style="50" customWidth="1"/>
    <col min="2" max="2" width="6.88671875" style="50" customWidth="1"/>
    <col min="3" max="3" width="7.44140625" style="50" bestFit="1" customWidth="1"/>
    <col min="4" max="5" width="6.6640625" style="50" bestFit="1" customWidth="1"/>
    <col min="6" max="8" width="6.33203125" style="50" bestFit="1" customWidth="1"/>
    <col min="9" max="9" width="6.77734375" style="50" customWidth="1"/>
    <col min="10" max="11" width="4.44140625" style="50" customWidth="1"/>
    <col min="12" max="12" width="5.109375" style="50" customWidth="1"/>
    <col min="13" max="13" width="6.109375" style="50" bestFit="1" customWidth="1"/>
    <col min="14" max="14" width="5.6640625" style="50" bestFit="1" customWidth="1"/>
    <col min="15" max="15" width="6.109375" style="50" bestFit="1" customWidth="1"/>
    <col min="16" max="16" width="5.6640625" style="50" bestFit="1" customWidth="1"/>
    <col min="17" max="17" width="6.33203125" style="50" bestFit="1" customWidth="1"/>
    <col min="18" max="18" width="5.6640625" style="50" bestFit="1" customWidth="1"/>
    <col min="19" max="19" width="5.33203125" style="50" customWidth="1"/>
    <col min="20" max="20" width="5.6640625" style="50" bestFit="1" customWidth="1"/>
    <col min="21" max="21" width="5.44140625" style="50" customWidth="1"/>
    <col min="22" max="16384" width="8.88671875" style="50"/>
  </cols>
  <sheetData>
    <row r="1" spans="1:21" ht="20.25">
      <c r="A1" s="239" t="s">
        <v>229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68"/>
      <c r="R1" s="267"/>
      <c r="S1" s="267"/>
      <c r="T1" s="267"/>
      <c r="U1" s="267"/>
    </row>
    <row r="2" spans="1:21" ht="30.75" customHeight="1" thickBot="1">
      <c r="A2" s="95" t="s">
        <v>231</v>
      </c>
      <c r="B2" s="84"/>
      <c r="C2" s="84"/>
      <c r="D2" s="84"/>
      <c r="E2" s="84"/>
      <c r="F2" s="84"/>
      <c r="G2" s="84"/>
      <c r="H2" s="84"/>
      <c r="I2" s="85"/>
      <c r="K2" s="85"/>
      <c r="L2" s="84"/>
      <c r="M2" s="84"/>
      <c r="N2" s="84"/>
      <c r="O2" s="84"/>
      <c r="P2" s="68"/>
      <c r="S2" s="85" t="s">
        <v>171</v>
      </c>
      <c r="U2" s="85" t="s">
        <v>3</v>
      </c>
    </row>
    <row r="3" spans="1:21" s="72" customFormat="1" ht="30" customHeight="1">
      <c r="A3" s="92" t="s">
        <v>228</v>
      </c>
      <c r="B3" s="271" t="s">
        <v>212</v>
      </c>
      <c r="C3" s="271" t="s">
        <v>213</v>
      </c>
      <c r="D3" s="271" t="s">
        <v>213</v>
      </c>
      <c r="E3" s="271" t="s">
        <v>213</v>
      </c>
      <c r="F3" s="271" t="s">
        <v>214</v>
      </c>
      <c r="G3" s="271" t="s">
        <v>214</v>
      </c>
      <c r="H3" s="271" t="s">
        <v>215</v>
      </c>
      <c r="I3" s="271" t="s">
        <v>215</v>
      </c>
      <c r="J3" s="271" t="s">
        <v>216</v>
      </c>
      <c r="K3" s="271" t="s">
        <v>216</v>
      </c>
      <c r="L3" s="271" t="s">
        <v>217</v>
      </c>
      <c r="M3" s="271" t="s">
        <v>217</v>
      </c>
      <c r="N3" s="271" t="s">
        <v>218</v>
      </c>
      <c r="O3" s="271" t="s">
        <v>218</v>
      </c>
      <c r="P3" s="271" t="s">
        <v>219</v>
      </c>
      <c r="Q3" s="271" t="s">
        <v>219</v>
      </c>
      <c r="R3" s="271" t="s">
        <v>220</v>
      </c>
      <c r="S3" s="271" t="s">
        <v>220</v>
      </c>
      <c r="T3" s="271" t="s">
        <v>221</v>
      </c>
      <c r="U3" s="272" t="s">
        <v>221</v>
      </c>
    </row>
    <row r="4" spans="1:21" s="72" customFormat="1" ht="62.25" customHeight="1">
      <c r="A4" s="93" t="s">
        <v>182</v>
      </c>
      <c r="B4" s="273" t="s">
        <v>222</v>
      </c>
      <c r="C4" s="150" t="s">
        <v>223</v>
      </c>
      <c r="D4" s="150" t="s">
        <v>224</v>
      </c>
      <c r="E4" s="150" t="s">
        <v>225</v>
      </c>
      <c r="F4" s="150" t="s">
        <v>226</v>
      </c>
      <c r="G4" s="150" t="s">
        <v>227</v>
      </c>
      <c r="H4" s="150" t="s">
        <v>226</v>
      </c>
      <c r="I4" s="150" t="s">
        <v>227</v>
      </c>
      <c r="J4" s="150" t="s">
        <v>226</v>
      </c>
      <c r="K4" s="150" t="s">
        <v>227</v>
      </c>
      <c r="L4" s="150" t="s">
        <v>226</v>
      </c>
      <c r="M4" s="150" t="s">
        <v>227</v>
      </c>
      <c r="N4" s="150" t="s">
        <v>226</v>
      </c>
      <c r="O4" s="150" t="s">
        <v>227</v>
      </c>
      <c r="P4" s="150" t="s">
        <v>226</v>
      </c>
      <c r="Q4" s="150" t="s">
        <v>227</v>
      </c>
      <c r="R4" s="150" t="s">
        <v>226</v>
      </c>
      <c r="S4" s="150" t="s">
        <v>227</v>
      </c>
      <c r="T4" s="150" t="s">
        <v>226</v>
      </c>
      <c r="U4" s="94" t="s">
        <v>227</v>
      </c>
    </row>
    <row r="5" spans="1:21" s="72" customFormat="1" ht="20.25" customHeight="1">
      <c r="A5" s="99" t="s">
        <v>239</v>
      </c>
      <c r="B5" s="97">
        <v>23099</v>
      </c>
      <c r="C5" s="97">
        <v>117162</v>
      </c>
      <c r="D5" s="97">
        <v>71392</v>
      </c>
      <c r="E5" s="97">
        <v>45770</v>
      </c>
      <c r="F5" s="97">
        <v>12859</v>
      </c>
      <c r="G5" s="130">
        <v>89856</v>
      </c>
      <c r="H5" s="97">
        <v>10240</v>
      </c>
      <c r="I5" s="130">
        <v>27306</v>
      </c>
      <c r="J5" s="97">
        <v>0</v>
      </c>
      <c r="K5" s="97">
        <v>0</v>
      </c>
      <c r="L5" s="97">
        <v>462</v>
      </c>
      <c r="M5" s="97">
        <v>1137</v>
      </c>
      <c r="N5" s="97">
        <v>2616</v>
      </c>
      <c r="O5" s="97">
        <v>8323</v>
      </c>
      <c r="P5" s="97">
        <v>6453</v>
      </c>
      <c r="Q5" s="97">
        <v>25606</v>
      </c>
      <c r="R5" s="97">
        <v>8230</v>
      </c>
      <c r="S5" s="97">
        <v>52825</v>
      </c>
      <c r="T5" s="97">
        <v>5338</v>
      </c>
      <c r="U5" s="98">
        <v>29271</v>
      </c>
    </row>
    <row r="6" spans="1:21" s="74" customFormat="1" ht="17.25" customHeight="1">
      <c r="A6" s="210" t="s">
        <v>240</v>
      </c>
      <c r="B6" s="209">
        <v>23576</v>
      </c>
      <c r="C6" s="209">
        <v>122447</v>
      </c>
      <c r="D6" s="209">
        <v>74559</v>
      </c>
      <c r="E6" s="209">
        <v>47888</v>
      </c>
      <c r="F6" s="209">
        <v>13063</v>
      </c>
      <c r="G6" s="209">
        <v>74599</v>
      </c>
      <c r="H6" s="209">
        <v>10513</v>
      </c>
      <c r="I6" s="209">
        <v>47888</v>
      </c>
      <c r="J6" s="209">
        <v>0</v>
      </c>
      <c r="K6" s="209">
        <v>0</v>
      </c>
      <c r="L6" s="209">
        <v>413</v>
      </c>
      <c r="M6" s="209">
        <v>1093</v>
      </c>
      <c r="N6" s="209">
        <v>2314</v>
      </c>
      <c r="O6" s="209">
        <v>7326</v>
      </c>
      <c r="P6" s="209">
        <v>5999</v>
      </c>
      <c r="Q6" s="209">
        <v>24597</v>
      </c>
      <c r="R6" s="209">
        <v>8511</v>
      </c>
      <c r="S6" s="209">
        <v>54958</v>
      </c>
      <c r="T6" s="209">
        <v>6339</v>
      </c>
      <c r="U6" s="211">
        <v>34473</v>
      </c>
    </row>
    <row r="7" spans="1:21" s="75" customFormat="1" ht="14.25" customHeight="1">
      <c r="A7" s="203" t="s">
        <v>130</v>
      </c>
      <c r="B7" s="156">
        <v>1150</v>
      </c>
      <c r="C7" s="157">
        <f>SUM(D7:E7)</f>
        <v>4269</v>
      </c>
      <c r="D7" s="157">
        <v>2047</v>
      </c>
      <c r="E7" s="157">
        <v>2222</v>
      </c>
      <c r="F7" s="157">
        <v>684</v>
      </c>
      <c r="G7" s="157">
        <v>2047</v>
      </c>
      <c r="H7" s="157">
        <v>466</v>
      </c>
      <c r="I7" s="157">
        <v>2222</v>
      </c>
      <c r="J7" s="157">
        <v>0</v>
      </c>
      <c r="K7" s="157">
        <v>0</v>
      </c>
      <c r="L7" s="157">
        <v>18</v>
      </c>
      <c r="M7" s="157">
        <v>39</v>
      </c>
      <c r="N7" s="157">
        <v>105</v>
      </c>
      <c r="O7" s="157">
        <v>319</v>
      </c>
      <c r="P7" s="157">
        <v>220</v>
      </c>
      <c r="Q7" s="157">
        <v>733</v>
      </c>
      <c r="R7" s="157">
        <v>431</v>
      </c>
      <c r="S7" s="157">
        <v>1834</v>
      </c>
      <c r="T7" s="157">
        <v>376</v>
      </c>
      <c r="U7" s="205">
        <v>1344</v>
      </c>
    </row>
    <row r="8" spans="1:21" ht="14.25" customHeight="1">
      <c r="A8" s="203" t="s">
        <v>131</v>
      </c>
      <c r="B8" s="156">
        <v>959</v>
      </c>
      <c r="C8" s="157">
        <f t="shared" ref="C8:C33" si="0">SUM(D8:E8)</f>
        <v>5235</v>
      </c>
      <c r="D8" s="157">
        <v>3175</v>
      </c>
      <c r="E8" s="157">
        <v>2060</v>
      </c>
      <c r="F8" s="157">
        <v>573</v>
      </c>
      <c r="G8" s="157">
        <v>3175</v>
      </c>
      <c r="H8" s="157">
        <v>386</v>
      </c>
      <c r="I8" s="157">
        <v>2060</v>
      </c>
      <c r="J8" s="157">
        <v>0</v>
      </c>
      <c r="K8" s="157">
        <v>0</v>
      </c>
      <c r="L8" s="157">
        <v>14</v>
      </c>
      <c r="M8" s="157">
        <v>59</v>
      </c>
      <c r="N8" s="157">
        <v>98</v>
      </c>
      <c r="O8" s="157">
        <v>276</v>
      </c>
      <c r="P8" s="157">
        <v>237</v>
      </c>
      <c r="Q8" s="157">
        <v>894</v>
      </c>
      <c r="R8" s="157">
        <v>387</v>
      </c>
      <c r="S8" s="157">
        <v>2691</v>
      </c>
      <c r="T8" s="157">
        <v>223</v>
      </c>
      <c r="U8" s="205">
        <v>1315</v>
      </c>
    </row>
    <row r="9" spans="1:21" ht="14.25" customHeight="1">
      <c r="A9" s="203" t="s">
        <v>132</v>
      </c>
      <c r="B9" s="156">
        <v>465</v>
      </c>
      <c r="C9" s="157">
        <f t="shared" si="0"/>
        <v>2290</v>
      </c>
      <c r="D9" s="157">
        <v>1306</v>
      </c>
      <c r="E9" s="157">
        <v>984</v>
      </c>
      <c r="F9" s="157">
        <v>294</v>
      </c>
      <c r="G9" s="157">
        <v>1306</v>
      </c>
      <c r="H9" s="157">
        <v>171</v>
      </c>
      <c r="I9" s="157">
        <v>984</v>
      </c>
      <c r="J9" s="157">
        <v>0</v>
      </c>
      <c r="K9" s="157">
        <v>0</v>
      </c>
      <c r="L9" s="157">
        <v>7</v>
      </c>
      <c r="M9" s="157">
        <v>13</v>
      </c>
      <c r="N9" s="157">
        <v>24</v>
      </c>
      <c r="O9" s="157">
        <v>56</v>
      </c>
      <c r="P9" s="157">
        <v>102</v>
      </c>
      <c r="Q9" s="157">
        <v>504</v>
      </c>
      <c r="R9" s="157">
        <v>169</v>
      </c>
      <c r="S9" s="157">
        <v>1037</v>
      </c>
      <c r="T9" s="157">
        <v>163</v>
      </c>
      <c r="U9" s="205">
        <v>680</v>
      </c>
    </row>
    <row r="10" spans="1:21" ht="14.25" customHeight="1">
      <c r="A10" s="206" t="s">
        <v>133</v>
      </c>
      <c r="B10" s="156">
        <v>326</v>
      </c>
      <c r="C10" s="157">
        <f t="shared" si="0"/>
        <v>1730</v>
      </c>
      <c r="D10" s="157">
        <v>1019</v>
      </c>
      <c r="E10" s="157">
        <v>711</v>
      </c>
      <c r="F10" s="157">
        <v>203</v>
      </c>
      <c r="G10" s="157">
        <v>1019</v>
      </c>
      <c r="H10" s="157">
        <v>123</v>
      </c>
      <c r="I10" s="157">
        <v>711</v>
      </c>
      <c r="J10" s="157">
        <v>0</v>
      </c>
      <c r="K10" s="157">
        <v>0</v>
      </c>
      <c r="L10" s="157">
        <v>9</v>
      </c>
      <c r="M10" s="157">
        <v>19</v>
      </c>
      <c r="N10" s="157">
        <v>16</v>
      </c>
      <c r="O10" s="157">
        <v>42</v>
      </c>
      <c r="P10" s="157">
        <v>63</v>
      </c>
      <c r="Q10" s="157">
        <v>246</v>
      </c>
      <c r="R10" s="157">
        <v>124</v>
      </c>
      <c r="S10" s="157">
        <v>958</v>
      </c>
      <c r="T10" s="157">
        <v>114</v>
      </c>
      <c r="U10" s="205">
        <v>465</v>
      </c>
    </row>
    <row r="11" spans="1:21" ht="14.25" customHeight="1">
      <c r="A11" s="206" t="s">
        <v>134</v>
      </c>
      <c r="B11" s="156">
        <v>226</v>
      </c>
      <c r="C11" s="157">
        <f t="shared" si="0"/>
        <v>777</v>
      </c>
      <c r="D11" s="157">
        <v>491</v>
      </c>
      <c r="E11" s="157">
        <v>286</v>
      </c>
      <c r="F11" s="157">
        <v>153</v>
      </c>
      <c r="G11" s="157">
        <v>491</v>
      </c>
      <c r="H11" s="157">
        <v>73</v>
      </c>
      <c r="I11" s="157">
        <v>286</v>
      </c>
      <c r="J11" s="157">
        <v>0</v>
      </c>
      <c r="K11" s="157">
        <v>0</v>
      </c>
      <c r="L11" s="157">
        <v>1</v>
      </c>
      <c r="M11" s="157">
        <v>2</v>
      </c>
      <c r="N11" s="157">
        <v>4</v>
      </c>
      <c r="O11" s="157">
        <v>18</v>
      </c>
      <c r="P11" s="157">
        <v>34</v>
      </c>
      <c r="Q11" s="157">
        <v>117</v>
      </c>
      <c r="R11" s="157">
        <v>75</v>
      </c>
      <c r="S11" s="157">
        <v>400</v>
      </c>
      <c r="T11" s="157">
        <v>112</v>
      </c>
      <c r="U11" s="205">
        <v>240</v>
      </c>
    </row>
    <row r="12" spans="1:21" ht="14.25" customHeight="1">
      <c r="A12" s="206" t="s">
        <v>135</v>
      </c>
      <c r="B12" s="156">
        <v>136</v>
      </c>
      <c r="C12" s="157">
        <f t="shared" si="0"/>
        <v>570</v>
      </c>
      <c r="D12" s="157">
        <v>342</v>
      </c>
      <c r="E12" s="157">
        <v>228</v>
      </c>
      <c r="F12" s="157">
        <v>88</v>
      </c>
      <c r="G12" s="157">
        <v>342</v>
      </c>
      <c r="H12" s="157">
        <v>48</v>
      </c>
      <c r="I12" s="157">
        <v>228</v>
      </c>
      <c r="J12" s="157">
        <v>0</v>
      </c>
      <c r="K12" s="157">
        <v>0</v>
      </c>
      <c r="L12" s="157">
        <v>0</v>
      </c>
      <c r="M12" s="157">
        <v>0</v>
      </c>
      <c r="N12" s="157">
        <v>6</v>
      </c>
      <c r="O12" s="157">
        <v>18</v>
      </c>
      <c r="P12" s="157">
        <v>19</v>
      </c>
      <c r="Q12" s="157">
        <v>87</v>
      </c>
      <c r="R12" s="157">
        <v>53</v>
      </c>
      <c r="S12" s="157">
        <v>229</v>
      </c>
      <c r="T12" s="157">
        <v>58</v>
      </c>
      <c r="U12" s="205">
        <v>236</v>
      </c>
    </row>
    <row r="13" spans="1:21" ht="14.25" customHeight="1">
      <c r="A13" s="206" t="s">
        <v>136</v>
      </c>
      <c r="B13" s="156">
        <v>193</v>
      </c>
      <c r="C13" s="157">
        <f t="shared" si="0"/>
        <v>775</v>
      </c>
      <c r="D13" s="157">
        <v>482</v>
      </c>
      <c r="E13" s="157">
        <v>293</v>
      </c>
      <c r="F13" s="157">
        <v>102</v>
      </c>
      <c r="G13" s="157">
        <v>482</v>
      </c>
      <c r="H13" s="157">
        <v>91</v>
      </c>
      <c r="I13" s="157">
        <v>293</v>
      </c>
      <c r="J13" s="157">
        <v>0</v>
      </c>
      <c r="K13" s="157">
        <v>0</v>
      </c>
      <c r="L13" s="157">
        <v>3</v>
      </c>
      <c r="M13" s="157">
        <v>6</v>
      </c>
      <c r="N13" s="157">
        <v>9</v>
      </c>
      <c r="O13" s="157">
        <v>28</v>
      </c>
      <c r="P13" s="157">
        <v>20</v>
      </c>
      <c r="Q13" s="157">
        <v>41</v>
      </c>
      <c r="R13" s="157">
        <v>74</v>
      </c>
      <c r="S13" s="157">
        <v>363</v>
      </c>
      <c r="T13" s="157">
        <v>87</v>
      </c>
      <c r="U13" s="205">
        <v>337</v>
      </c>
    </row>
    <row r="14" spans="1:21" ht="14.25" customHeight="1">
      <c r="A14" s="206" t="s">
        <v>137</v>
      </c>
      <c r="B14" s="156">
        <v>410</v>
      </c>
      <c r="C14" s="157">
        <f t="shared" si="0"/>
        <v>1502</v>
      </c>
      <c r="D14" s="157">
        <v>697</v>
      </c>
      <c r="E14" s="157">
        <v>805</v>
      </c>
      <c r="F14" s="157">
        <v>217</v>
      </c>
      <c r="G14" s="157">
        <v>697</v>
      </c>
      <c r="H14" s="157">
        <v>193</v>
      </c>
      <c r="I14" s="157">
        <v>805</v>
      </c>
      <c r="J14" s="157">
        <v>0</v>
      </c>
      <c r="K14" s="157">
        <v>0</v>
      </c>
      <c r="L14" s="212">
        <v>10</v>
      </c>
      <c r="M14" s="157">
        <v>22</v>
      </c>
      <c r="N14" s="157">
        <v>47</v>
      </c>
      <c r="O14" s="157">
        <v>162</v>
      </c>
      <c r="P14" s="157">
        <v>69</v>
      </c>
      <c r="Q14" s="157">
        <v>241</v>
      </c>
      <c r="R14" s="157">
        <v>107</v>
      </c>
      <c r="S14" s="157">
        <v>511</v>
      </c>
      <c r="T14" s="157">
        <v>177</v>
      </c>
      <c r="U14" s="205">
        <v>566</v>
      </c>
    </row>
    <row r="15" spans="1:21" ht="14.25" customHeight="1">
      <c r="A15" s="206" t="s">
        <v>138</v>
      </c>
      <c r="B15" s="156">
        <v>413</v>
      </c>
      <c r="C15" s="157">
        <f t="shared" si="0"/>
        <v>1954</v>
      </c>
      <c r="D15" s="157">
        <v>924</v>
      </c>
      <c r="E15" s="157">
        <v>1030</v>
      </c>
      <c r="F15" s="157">
        <v>201</v>
      </c>
      <c r="G15" s="157">
        <v>924</v>
      </c>
      <c r="H15" s="157">
        <v>212</v>
      </c>
      <c r="I15" s="157">
        <v>1030</v>
      </c>
      <c r="J15" s="157">
        <v>0</v>
      </c>
      <c r="K15" s="157">
        <v>0</v>
      </c>
      <c r="L15" s="157">
        <v>13</v>
      </c>
      <c r="M15" s="157">
        <v>27</v>
      </c>
      <c r="N15" s="157">
        <v>36</v>
      </c>
      <c r="O15" s="157">
        <v>90</v>
      </c>
      <c r="P15" s="157">
        <v>82</v>
      </c>
      <c r="Q15" s="157">
        <v>324</v>
      </c>
      <c r="R15" s="157">
        <v>124</v>
      </c>
      <c r="S15" s="157">
        <v>911</v>
      </c>
      <c r="T15" s="157">
        <v>158</v>
      </c>
      <c r="U15" s="205">
        <v>602</v>
      </c>
    </row>
    <row r="16" spans="1:21" ht="14.25" customHeight="1">
      <c r="A16" s="206" t="s">
        <v>139</v>
      </c>
      <c r="B16" s="156">
        <v>1521</v>
      </c>
      <c r="C16" s="157">
        <f t="shared" si="0"/>
        <v>3814</v>
      </c>
      <c r="D16" s="157">
        <v>1660</v>
      </c>
      <c r="E16" s="157">
        <v>2154</v>
      </c>
      <c r="F16" s="157">
        <v>726</v>
      </c>
      <c r="G16" s="157">
        <v>1660</v>
      </c>
      <c r="H16" s="157">
        <v>795</v>
      </c>
      <c r="I16" s="157">
        <v>2154</v>
      </c>
      <c r="J16" s="157">
        <v>0</v>
      </c>
      <c r="K16" s="157">
        <v>0</v>
      </c>
      <c r="L16" s="157">
        <v>31</v>
      </c>
      <c r="M16" s="157">
        <v>68</v>
      </c>
      <c r="N16" s="157">
        <v>149</v>
      </c>
      <c r="O16" s="157">
        <v>315</v>
      </c>
      <c r="P16" s="157">
        <v>297</v>
      </c>
      <c r="Q16" s="157">
        <v>714</v>
      </c>
      <c r="R16" s="157">
        <v>426</v>
      </c>
      <c r="S16" s="157">
        <v>1436</v>
      </c>
      <c r="T16" s="157">
        <v>618</v>
      </c>
      <c r="U16" s="205">
        <v>1281</v>
      </c>
    </row>
    <row r="17" spans="1:21" ht="14.25" customHeight="1">
      <c r="A17" s="203" t="s">
        <v>140</v>
      </c>
      <c r="B17" s="156">
        <v>623</v>
      </c>
      <c r="C17" s="157">
        <f t="shared" si="0"/>
        <v>1716</v>
      </c>
      <c r="D17" s="157">
        <v>754</v>
      </c>
      <c r="E17" s="157">
        <v>962</v>
      </c>
      <c r="F17" s="157">
        <v>339</v>
      </c>
      <c r="G17" s="157">
        <v>754</v>
      </c>
      <c r="H17" s="157">
        <v>284</v>
      </c>
      <c r="I17" s="157">
        <v>962</v>
      </c>
      <c r="J17" s="157">
        <v>0</v>
      </c>
      <c r="K17" s="157">
        <v>0</v>
      </c>
      <c r="L17" s="157">
        <v>6</v>
      </c>
      <c r="M17" s="157">
        <v>10</v>
      </c>
      <c r="N17" s="157">
        <v>58</v>
      </c>
      <c r="O17" s="157">
        <v>160</v>
      </c>
      <c r="P17" s="157">
        <v>105</v>
      </c>
      <c r="Q17" s="157">
        <v>389</v>
      </c>
      <c r="R17" s="157">
        <v>181</v>
      </c>
      <c r="S17" s="157">
        <v>508</v>
      </c>
      <c r="T17" s="157">
        <v>273</v>
      </c>
      <c r="U17" s="205">
        <v>649</v>
      </c>
    </row>
    <row r="18" spans="1:21" ht="14.25" customHeight="1">
      <c r="A18" s="206" t="s">
        <v>141</v>
      </c>
      <c r="B18" s="156">
        <v>508</v>
      </c>
      <c r="C18" s="157">
        <f t="shared" si="0"/>
        <v>2389</v>
      </c>
      <c r="D18" s="157">
        <v>1254</v>
      </c>
      <c r="E18" s="157">
        <v>1135</v>
      </c>
      <c r="F18" s="157">
        <v>295</v>
      </c>
      <c r="G18" s="157">
        <v>1254</v>
      </c>
      <c r="H18" s="157">
        <v>213</v>
      </c>
      <c r="I18" s="157">
        <v>1135</v>
      </c>
      <c r="J18" s="157">
        <v>0</v>
      </c>
      <c r="K18" s="157">
        <v>0</v>
      </c>
      <c r="L18" s="157">
        <v>5</v>
      </c>
      <c r="M18" s="157">
        <v>11</v>
      </c>
      <c r="N18" s="157">
        <v>45</v>
      </c>
      <c r="O18" s="157">
        <v>100</v>
      </c>
      <c r="P18" s="157">
        <v>110</v>
      </c>
      <c r="Q18" s="157">
        <v>751</v>
      </c>
      <c r="R18" s="157">
        <v>179</v>
      </c>
      <c r="S18" s="157">
        <v>637</v>
      </c>
      <c r="T18" s="157">
        <v>169</v>
      </c>
      <c r="U18" s="205">
        <v>890</v>
      </c>
    </row>
    <row r="19" spans="1:21" ht="14.25" customHeight="1">
      <c r="A19" s="206" t="s">
        <v>142</v>
      </c>
      <c r="B19" s="156">
        <v>701</v>
      </c>
      <c r="C19" s="157">
        <f t="shared" si="0"/>
        <v>1810</v>
      </c>
      <c r="D19" s="157">
        <v>617</v>
      </c>
      <c r="E19" s="157">
        <v>1193</v>
      </c>
      <c r="F19" s="157">
        <v>295</v>
      </c>
      <c r="G19" s="157">
        <v>617</v>
      </c>
      <c r="H19" s="157">
        <v>406</v>
      </c>
      <c r="I19" s="157">
        <v>1193</v>
      </c>
      <c r="J19" s="157">
        <v>0</v>
      </c>
      <c r="K19" s="157">
        <v>0</v>
      </c>
      <c r="L19" s="157">
        <v>6</v>
      </c>
      <c r="M19" s="157">
        <v>16</v>
      </c>
      <c r="N19" s="157">
        <v>39</v>
      </c>
      <c r="O19" s="157">
        <v>120</v>
      </c>
      <c r="P19" s="157">
        <v>94</v>
      </c>
      <c r="Q19" s="157">
        <v>374</v>
      </c>
      <c r="R19" s="157">
        <v>211</v>
      </c>
      <c r="S19" s="157">
        <v>580</v>
      </c>
      <c r="T19" s="157">
        <v>351</v>
      </c>
      <c r="U19" s="205">
        <v>720</v>
      </c>
    </row>
    <row r="20" spans="1:21" ht="14.25" customHeight="1">
      <c r="A20" s="206" t="s">
        <v>143</v>
      </c>
      <c r="B20" s="156">
        <v>1123</v>
      </c>
      <c r="C20" s="157">
        <f t="shared" si="0"/>
        <v>3433</v>
      </c>
      <c r="D20" s="157">
        <v>1705</v>
      </c>
      <c r="E20" s="157">
        <v>1728</v>
      </c>
      <c r="F20" s="157">
        <v>609</v>
      </c>
      <c r="G20" s="157">
        <v>1705</v>
      </c>
      <c r="H20" s="157">
        <v>514</v>
      </c>
      <c r="I20" s="157">
        <v>1728</v>
      </c>
      <c r="J20" s="157">
        <v>0</v>
      </c>
      <c r="K20" s="157">
        <v>0</v>
      </c>
      <c r="L20" s="157">
        <v>11</v>
      </c>
      <c r="M20" s="157">
        <v>68</v>
      </c>
      <c r="N20" s="157">
        <v>82</v>
      </c>
      <c r="O20" s="157">
        <v>238</v>
      </c>
      <c r="P20" s="157">
        <v>210</v>
      </c>
      <c r="Q20" s="157">
        <v>727</v>
      </c>
      <c r="R20" s="157">
        <v>394</v>
      </c>
      <c r="S20" s="157">
        <v>1386</v>
      </c>
      <c r="T20" s="157">
        <v>426</v>
      </c>
      <c r="U20" s="205">
        <v>1104</v>
      </c>
    </row>
    <row r="21" spans="1:21" ht="14.25" customHeight="1">
      <c r="A21" s="206" t="s">
        <v>144</v>
      </c>
      <c r="B21" s="156">
        <v>760</v>
      </c>
      <c r="C21" s="157">
        <f t="shared" si="0"/>
        <v>2392</v>
      </c>
      <c r="D21" s="157">
        <v>1216</v>
      </c>
      <c r="E21" s="157">
        <v>1176</v>
      </c>
      <c r="F21" s="157">
        <v>467</v>
      </c>
      <c r="G21" s="157">
        <v>1216</v>
      </c>
      <c r="H21" s="157">
        <v>293</v>
      </c>
      <c r="I21" s="157">
        <v>1176</v>
      </c>
      <c r="J21" s="157">
        <v>0</v>
      </c>
      <c r="K21" s="157">
        <v>0</v>
      </c>
      <c r="L21" s="157">
        <v>11</v>
      </c>
      <c r="M21" s="157">
        <v>64</v>
      </c>
      <c r="N21" s="157">
        <v>63</v>
      </c>
      <c r="O21" s="157">
        <v>123</v>
      </c>
      <c r="P21" s="157">
        <v>188</v>
      </c>
      <c r="Q21" s="157">
        <v>571</v>
      </c>
      <c r="R21" s="157">
        <v>279</v>
      </c>
      <c r="S21" s="157">
        <v>760</v>
      </c>
      <c r="T21" s="157">
        <v>219</v>
      </c>
      <c r="U21" s="205">
        <v>874</v>
      </c>
    </row>
    <row r="22" spans="1:21" ht="14.25" customHeight="1">
      <c r="A22" s="206" t="s">
        <v>145</v>
      </c>
      <c r="B22" s="156">
        <v>289</v>
      </c>
      <c r="C22" s="157">
        <f t="shared" si="0"/>
        <v>2509</v>
      </c>
      <c r="D22" s="157">
        <v>1781</v>
      </c>
      <c r="E22" s="157">
        <v>728</v>
      </c>
      <c r="F22" s="157">
        <v>180</v>
      </c>
      <c r="G22" s="157">
        <v>1781</v>
      </c>
      <c r="H22" s="157">
        <v>109</v>
      </c>
      <c r="I22" s="157">
        <v>728</v>
      </c>
      <c r="J22" s="157">
        <v>0</v>
      </c>
      <c r="K22" s="157">
        <v>0</v>
      </c>
      <c r="L22" s="157">
        <v>2</v>
      </c>
      <c r="M22" s="157">
        <v>5</v>
      </c>
      <c r="N22" s="157">
        <v>25</v>
      </c>
      <c r="O22" s="157">
        <v>88</v>
      </c>
      <c r="P22" s="157">
        <v>71</v>
      </c>
      <c r="Q22" s="157">
        <v>236</v>
      </c>
      <c r="R22" s="157">
        <v>107</v>
      </c>
      <c r="S22" s="157">
        <v>1589</v>
      </c>
      <c r="T22" s="157">
        <v>84</v>
      </c>
      <c r="U22" s="205">
        <v>591</v>
      </c>
    </row>
    <row r="23" spans="1:21" ht="14.25" customHeight="1">
      <c r="A23" s="206" t="s">
        <v>146</v>
      </c>
      <c r="B23" s="156">
        <v>1408</v>
      </c>
      <c r="C23" s="157">
        <f t="shared" si="0"/>
        <v>5003</v>
      </c>
      <c r="D23" s="157">
        <v>2049</v>
      </c>
      <c r="E23" s="157">
        <v>2954</v>
      </c>
      <c r="F23" s="157">
        <v>712</v>
      </c>
      <c r="G23" s="157">
        <v>2049</v>
      </c>
      <c r="H23" s="157">
        <v>696</v>
      </c>
      <c r="I23" s="157">
        <v>2954</v>
      </c>
      <c r="J23" s="157">
        <v>0</v>
      </c>
      <c r="K23" s="157">
        <v>0</v>
      </c>
      <c r="L23" s="157">
        <v>19</v>
      </c>
      <c r="M23" s="157">
        <v>45</v>
      </c>
      <c r="N23" s="157">
        <v>171</v>
      </c>
      <c r="O23" s="157">
        <v>424</v>
      </c>
      <c r="P23" s="157">
        <v>384</v>
      </c>
      <c r="Q23" s="157">
        <v>1277</v>
      </c>
      <c r="R23" s="157">
        <v>521</v>
      </c>
      <c r="S23" s="157">
        <v>2179</v>
      </c>
      <c r="T23" s="157">
        <v>313</v>
      </c>
      <c r="U23" s="205">
        <v>1078</v>
      </c>
    </row>
    <row r="24" spans="1:21" ht="14.25" customHeight="1">
      <c r="A24" s="206" t="s">
        <v>147</v>
      </c>
      <c r="B24" s="156">
        <v>1436</v>
      </c>
      <c r="C24" s="157">
        <f t="shared" si="0"/>
        <v>5304</v>
      </c>
      <c r="D24" s="157">
        <v>2320</v>
      </c>
      <c r="E24" s="157">
        <v>2984</v>
      </c>
      <c r="F24" s="157">
        <v>723</v>
      </c>
      <c r="G24" s="157">
        <v>2320</v>
      </c>
      <c r="H24" s="157">
        <v>713</v>
      </c>
      <c r="I24" s="157">
        <v>2984</v>
      </c>
      <c r="J24" s="157">
        <v>0</v>
      </c>
      <c r="K24" s="157">
        <v>0</v>
      </c>
      <c r="L24" s="157">
        <v>39</v>
      </c>
      <c r="M24" s="157">
        <v>86</v>
      </c>
      <c r="N24" s="157">
        <v>154</v>
      </c>
      <c r="O24" s="157">
        <v>337</v>
      </c>
      <c r="P24" s="157">
        <v>421</v>
      </c>
      <c r="Q24" s="157">
        <v>1235</v>
      </c>
      <c r="R24" s="157">
        <v>550</v>
      </c>
      <c r="S24" s="157">
        <v>2427</v>
      </c>
      <c r="T24" s="157">
        <v>272</v>
      </c>
      <c r="U24" s="205">
        <v>1219</v>
      </c>
    </row>
    <row r="25" spans="1:21" ht="14.25" customHeight="1">
      <c r="A25" s="206" t="s">
        <v>148</v>
      </c>
      <c r="B25" s="156">
        <v>796</v>
      </c>
      <c r="C25" s="157">
        <f t="shared" si="0"/>
        <v>2510</v>
      </c>
      <c r="D25" s="157">
        <v>1390</v>
      </c>
      <c r="E25" s="157">
        <v>1120</v>
      </c>
      <c r="F25" s="157">
        <v>418</v>
      </c>
      <c r="G25" s="157">
        <v>1390</v>
      </c>
      <c r="H25" s="157">
        <v>378</v>
      </c>
      <c r="I25" s="157">
        <v>1120</v>
      </c>
      <c r="J25" s="157">
        <v>0</v>
      </c>
      <c r="K25" s="157">
        <v>0</v>
      </c>
      <c r="L25" s="157">
        <v>11</v>
      </c>
      <c r="M25" s="157">
        <v>20</v>
      </c>
      <c r="N25" s="157">
        <v>70</v>
      </c>
      <c r="O25" s="157">
        <v>151</v>
      </c>
      <c r="P25" s="157">
        <v>219</v>
      </c>
      <c r="Q25" s="157">
        <v>486</v>
      </c>
      <c r="R25" s="157">
        <v>323</v>
      </c>
      <c r="S25" s="157">
        <v>1018</v>
      </c>
      <c r="T25" s="157">
        <v>173</v>
      </c>
      <c r="U25" s="205">
        <v>835</v>
      </c>
    </row>
    <row r="26" spans="1:21" ht="14.25" customHeight="1">
      <c r="A26" s="206" t="s">
        <v>149</v>
      </c>
      <c r="B26" s="156">
        <v>523</v>
      </c>
      <c r="C26" s="157">
        <f t="shared" si="0"/>
        <v>2792</v>
      </c>
      <c r="D26" s="157">
        <v>1837</v>
      </c>
      <c r="E26" s="157">
        <v>955</v>
      </c>
      <c r="F26" s="157">
        <v>368</v>
      </c>
      <c r="G26" s="157">
        <v>1837</v>
      </c>
      <c r="H26" s="157">
        <v>155</v>
      </c>
      <c r="I26" s="157">
        <v>955</v>
      </c>
      <c r="J26" s="157">
        <v>0</v>
      </c>
      <c r="K26" s="157">
        <v>0</v>
      </c>
      <c r="L26" s="157">
        <v>4</v>
      </c>
      <c r="M26" s="157">
        <v>6</v>
      </c>
      <c r="N26" s="157">
        <v>37</v>
      </c>
      <c r="O26" s="157">
        <v>119</v>
      </c>
      <c r="P26" s="157">
        <v>134</v>
      </c>
      <c r="Q26" s="157">
        <v>696</v>
      </c>
      <c r="R26" s="157">
        <v>199</v>
      </c>
      <c r="S26" s="157">
        <v>943</v>
      </c>
      <c r="T26" s="157">
        <v>149</v>
      </c>
      <c r="U26" s="205">
        <v>1028</v>
      </c>
    </row>
    <row r="27" spans="1:21" ht="14.25" customHeight="1">
      <c r="A27" s="206" t="s">
        <v>150</v>
      </c>
      <c r="B27" s="156">
        <v>414</v>
      </c>
      <c r="C27" s="157">
        <f t="shared" si="0"/>
        <v>3095</v>
      </c>
      <c r="D27" s="157">
        <v>1661</v>
      </c>
      <c r="E27" s="157">
        <v>1434</v>
      </c>
      <c r="F27" s="157">
        <v>253</v>
      </c>
      <c r="G27" s="157">
        <v>1661</v>
      </c>
      <c r="H27" s="157">
        <v>161</v>
      </c>
      <c r="I27" s="157">
        <v>1434</v>
      </c>
      <c r="J27" s="157">
        <v>0</v>
      </c>
      <c r="K27" s="157">
        <v>0</v>
      </c>
      <c r="L27" s="157">
        <v>10</v>
      </c>
      <c r="M27" s="157">
        <v>26</v>
      </c>
      <c r="N27" s="157">
        <v>23</v>
      </c>
      <c r="O27" s="157">
        <v>73</v>
      </c>
      <c r="P27" s="157">
        <v>84</v>
      </c>
      <c r="Q27" s="157">
        <v>600</v>
      </c>
      <c r="R27" s="157">
        <v>168</v>
      </c>
      <c r="S27" s="157">
        <v>1516</v>
      </c>
      <c r="T27" s="157">
        <v>129</v>
      </c>
      <c r="U27" s="205">
        <v>880</v>
      </c>
    </row>
    <row r="28" spans="1:21" ht="14.25" customHeight="1">
      <c r="A28" s="206" t="s">
        <v>151</v>
      </c>
      <c r="B28" s="156">
        <v>3340</v>
      </c>
      <c r="C28" s="157">
        <f t="shared" si="0"/>
        <v>15042</v>
      </c>
      <c r="D28" s="157">
        <v>6203</v>
      </c>
      <c r="E28" s="157">
        <v>8839</v>
      </c>
      <c r="F28" s="157">
        <v>1677</v>
      </c>
      <c r="G28" s="157">
        <v>6203</v>
      </c>
      <c r="H28" s="157">
        <v>1663</v>
      </c>
      <c r="I28" s="157">
        <v>8839</v>
      </c>
      <c r="J28" s="157">
        <v>0</v>
      </c>
      <c r="K28" s="157">
        <v>0</v>
      </c>
      <c r="L28" s="157">
        <v>72</v>
      </c>
      <c r="M28" s="157">
        <v>212</v>
      </c>
      <c r="N28" s="157">
        <v>403</v>
      </c>
      <c r="O28" s="157">
        <v>1446</v>
      </c>
      <c r="P28" s="157">
        <v>1024</v>
      </c>
      <c r="Q28" s="157">
        <v>3895</v>
      </c>
      <c r="R28" s="157">
        <v>1174</v>
      </c>
      <c r="S28" s="157">
        <v>5526</v>
      </c>
      <c r="T28" s="157">
        <v>667</v>
      </c>
      <c r="U28" s="205">
        <v>3963</v>
      </c>
    </row>
    <row r="29" spans="1:21" ht="14.25" customHeight="1">
      <c r="A29" s="206" t="s">
        <v>152</v>
      </c>
      <c r="B29" s="156">
        <v>2147</v>
      </c>
      <c r="C29" s="157">
        <f t="shared" si="0"/>
        <v>7132</v>
      </c>
      <c r="D29" s="157">
        <v>3437</v>
      </c>
      <c r="E29" s="157">
        <v>3695</v>
      </c>
      <c r="F29" s="157">
        <v>1085</v>
      </c>
      <c r="G29" s="157">
        <v>3437</v>
      </c>
      <c r="H29" s="157">
        <v>1062</v>
      </c>
      <c r="I29" s="157">
        <v>3695</v>
      </c>
      <c r="J29" s="157">
        <v>0</v>
      </c>
      <c r="K29" s="157">
        <v>0</v>
      </c>
      <c r="L29" s="157">
        <v>54</v>
      </c>
      <c r="M29" s="157">
        <v>111</v>
      </c>
      <c r="N29" s="157">
        <v>292</v>
      </c>
      <c r="O29" s="157">
        <v>929</v>
      </c>
      <c r="P29" s="157">
        <v>723</v>
      </c>
      <c r="Q29" s="157">
        <v>2281</v>
      </c>
      <c r="R29" s="157">
        <v>729</v>
      </c>
      <c r="S29" s="157">
        <v>2530</v>
      </c>
      <c r="T29" s="157">
        <v>349</v>
      </c>
      <c r="U29" s="205">
        <v>1281</v>
      </c>
    </row>
    <row r="30" spans="1:21" ht="14.25" customHeight="1">
      <c r="A30" s="206" t="s">
        <v>153</v>
      </c>
      <c r="B30" s="156">
        <v>2184</v>
      </c>
      <c r="C30" s="157">
        <f t="shared" si="0"/>
        <v>10108</v>
      </c>
      <c r="D30" s="157">
        <v>6095</v>
      </c>
      <c r="E30" s="157">
        <v>4013</v>
      </c>
      <c r="F30" s="157">
        <v>1285</v>
      </c>
      <c r="G30" s="157">
        <v>6095</v>
      </c>
      <c r="H30" s="157">
        <v>899</v>
      </c>
      <c r="I30" s="157">
        <v>4013</v>
      </c>
      <c r="J30" s="157">
        <v>0</v>
      </c>
      <c r="K30" s="157">
        <v>0</v>
      </c>
      <c r="L30" s="157">
        <v>43</v>
      </c>
      <c r="M30" s="157">
        <v>122</v>
      </c>
      <c r="N30" s="157">
        <v>229</v>
      </c>
      <c r="O30" s="157">
        <v>1100</v>
      </c>
      <c r="P30" s="157">
        <v>684</v>
      </c>
      <c r="Q30" s="157">
        <v>2267</v>
      </c>
      <c r="R30" s="157">
        <v>897</v>
      </c>
      <c r="S30" s="157">
        <v>4484</v>
      </c>
      <c r="T30" s="157">
        <v>331</v>
      </c>
      <c r="U30" s="205">
        <v>2135</v>
      </c>
    </row>
    <row r="31" spans="1:21" ht="14.25" customHeight="1">
      <c r="A31" s="206" t="s">
        <v>154</v>
      </c>
      <c r="B31" s="156">
        <v>668</v>
      </c>
      <c r="C31" s="157">
        <f t="shared" si="0"/>
        <v>6994</v>
      </c>
      <c r="D31" s="157">
        <v>5424</v>
      </c>
      <c r="E31" s="157">
        <v>1570</v>
      </c>
      <c r="F31" s="157">
        <v>460</v>
      </c>
      <c r="G31" s="157">
        <v>5424</v>
      </c>
      <c r="H31" s="157">
        <v>208</v>
      </c>
      <c r="I31" s="157">
        <v>1570</v>
      </c>
      <c r="J31" s="157">
        <v>0</v>
      </c>
      <c r="K31" s="157">
        <v>0</v>
      </c>
      <c r="L31" s="157">
        <v>6</v>
      </c>
      <c r="M31" s="157">
        <v>13</v>
      </c>
      <c r="N31" s="157">
        <v>67</v>
      </c>
      <c r="O31" s="157">
        <v>272</v>
      </c>
      <c r="P31" s="157">
        <v>201</v>
      </c>
      <c r="Q31" s="157">
        <v>1143</v>
      </c>
      <c r="R31" s="157">
        <v>249</v>
      </c>
      <c r="S31" s="157">
        <v>3775</v>
      </c>
      <c r="T31" s="157">
        <v>145</v>
      </c>
      <c r="U31" s="205">
        <v>1791</v>
      </c>
    </row>
    <row r="32" spans="1:21" ht="14.25" customHeight="1">
      <c r="A32" s="203" t="s">
        <v>155</v>
      </c>
      <c r="B32" s="156">
        <v>821</v>
      </c>
      <c r="C32" s="157">
        <f t="shared" si="0"/>
        <v>27125</v>
      </c>
      <c r="D32" s="157">
        <v>24584</v>
      </c>
      <c r="E32" s="157">
        <v>2541</v>
      </c>
      <c r="F32" s="157">
        <v>636</v>
      </c>
      <c r="G32" s="157">
        <v>24584</v>
      </c>
      <c r="H32" s="157">
        <v>185</v>
      </c>
      <c r="I32" s="157">
        <v>2541</v>
      </c>
      <c r="J32" s="157">
        <v>0</v>
      </c>
      <c r="K32" s="157">
        <v>0</v>
      </c>
      <c r="L32" s="157">
        <v>7</v>
      </c>
      <c r="M32" s="157">
        <v>20</v>
      </c>
      <c r="N32" s="157">
        <v>60</v>
      </c>
      <c r="O32" s="157">
        <v>314</v>
      </c>
      <c r="P32" s="157">
        <v>196</v>
      </c>
      <c r="Q32" s="157">
        <v>3757</v>
      </c>
      <c r="R32" s="157">
        <v>364</v>
      </c>
      <c r="S32" s="157">
        <v>14589</v>
      </c>
      <c r="T32" s="157">
        <v>194</v>
      </c>
      <c r="U32" s="205">
        <v>8445</v>
      </c>
    </row>
    <row r="33" spans="1:21" ht="14.25" customHeight="1" thickBot="1">
      <c r="A33" s="207" t="s">
        <v>156</v>
      </c>
      <c r="B33" s="161">
        <v>36</v>
      </c>
      <c r="C33" s="162">
        <f t="shared" si="0"/>
        <v>177</v>
      </c>
      <c r="D33" s="162">
        <v>89</v>
      </c>
      <c r="E33" s="162">
        <v>88</v>
      </c>
      <c r="F33" s="162">
        <v>20</v>
      </c>
      <c r="G33" s="162">
        <v>89</v>
      </c>
      <c r="H33" s="162">
        <v>16</v>
      </c>
      <c r="I33" s="162">
        <v>88</v>
      </c>
      <c r="J33" s="162">
        <v>0</v>
      </c>
      <c r="K33" s="162">
        <v>0</v>
      </c>
      <c r="L33" s="162">
        <v>1</v>
      </c>
      <c r="M33" s="162">
        <v>3</v>
      </c>
      <c r="N33" s="162">
        <v>2</v>
      </c>
      <c r="O33" s="162">
        <v>8</v>
      </c>
      <c r="P33" s="162">
        <v>8</v>
      </c>
      <c r="Q33" s="162">
        <v>11</v>
      </c>
      <c r="R33" s="162">
        <v>16</v>
      </c>
      <c r="S33" s="162">
        <v>141</v>
      </c>
      <c r="T33" s="162">
        <v>9</v>
      </c>
      <c r="U33" s="208">
        <v>14</v>
      </c>
    </row>
    <row r="34" spans="1:21" ht="14.25" customHeight="1">
      <c r="A34" s="266" t="s">
        <v>206</v>
      </c>
      <c r="B34" s="266"/>
      <c r="C34" s="266"/>
      <c r="D34" s="47"/>
      <c r="E34" s="47"/>
      <c r="F34" s="47"/>
    </row>
  </sheetData>
  <mergeCells count="14">
    <mergeCell ref="A34:C34"/>
    <mergeCell ref="A1:O1"/>
    <mergeCell ref="R1:S1"/>
    <mergeCell ref="T1:U1"/>
    <mergeCell ref="L3:M3"/>
    <mergeCell ref="N3:O3"/>
    <mergeCell ref="P3:Q3"/>
    <mergeCell ref="R3:S3"/>
    <mergeCell ref="T3:U3"/>
    <mergeCell ref="B3:B4"/>
    <mergeCell ref="C3:E3"/>
    <mergeCell ref="F3:G3"/>
    <mergeCell ref="H3:I3"/>
    <mergeCell ref="J3:K3"/>
  </mergeCells>
  <phoneticPr fontId="3" type="noConversion"/>
  <pageMargins left="0.57999999999999996" right="0.31496062992125984" top="0.39370078740157483" bottom="0.27559055118110237" header="0.19" footer="0"/>
  <pageSetup paperSize="9" scale="89" orientation="landscape" r:id="rId1"/>
  <headerFooter alignWithMargins="0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1.사업체총괄</vt:lpstr>
      <vt:lpstr>2.종사자규모별사업체수및종사자수</vt:lpstr>
      <vt:lpstr>3.산업별 읍면동 사업체수및종사자수(표준서식)</vt:lpstr>
      <vt:lpstr>4.종사자규모별 읍면동 사업체수 및 종사자수</vt:lpstr>
      <vt:lpstr>5. 대표연령대별 읍면동 사업체수 및 종사자수</vt:lpstr>
      <vt:lpstr>'1.사업체총괄'!Print_Area</vt:lpstr>
      <vt:lpstr>'3.산업별 읍면동 사업체수및종사자수(표준서식)'!Print_Area</vt:lpstr>
      <vt:lpstr>'1.사업체총괄'!Print_Titles</vt:lpstr>
      <vt:lpstr>'2.종사자규모별사업체수및종사자수'!Print_Titles</vt:lpstr>
      <vt:lpstr>'4.종사자규모별 읍면동 사업체수 및 종사자수'!Print_Titles</vt:lpstr>
      <vt:lpstr>'5. 대표연령대별 읍면동 사업체수 및 종사자수'!Print_Titles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SONG_5</dc:creator>
  <cp:lastModifiedBy>user</cp:lastModifiedBy>
  <cp:lastPrinted>2019-01-06T12:10:18Z</cp:lastPrinted>
  <dcterms:created xsi:type="dcterms:W3CDTF">1999-11-04T03:32:29Z</dcterms:created>
  <dcterms:modified xsi:type="dcterms:W3CDTF">2019-02-24T11:05:20Z</dcterms:modified>
</cp:coreProperties>
</file>