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5725"/>
</workbook>
</file>

<file path=xl/calcChain.xml><?xml version="1.0" encoding="utf-8"?>
<calcChain xmlns="http://schemas.openxmlformats.org/spreadsheetml/2006/main">
  <c r="C31" i="7"/>
  <c r="C30"/>
  <c r="C29"/>
  <c r="C28"/>
  <c r="C27"/>
  <c r="C26"/>
  <c r="C25"/>
  <c r="C24"/>
  <c r="C23"/>
  <c r="C22"/>
  <c r="C21"/>
  <c r="C20"/>
  <c r="C16"/>
  <c r="C15"/>
  <c r="C14"/>
</calcChain>
</file>

<file path=xl/sharedStrings.xml><?xml version="1.0" encoding="utf-8"?>
<sst xmlns="http://schemas.openxmlformats.org/spreadsheetml/2006/main" count="48" uniqueCount="29">
  <si>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</si>
  <si>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</si>
  <si>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</si>
  <si>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</si>
  <si>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</si>
  <si>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</si>
  <si>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</si>
  <si>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</si>
  <si>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</si>
  <si>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</si>
  <si>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</si>
  <si>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</si>
  <si>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</si>
  <si>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</si>
  <si>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</si>
  <si>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</si>
  <si>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</si>
  <si>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</si>
  <si>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</si>
  <si>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</si>
  <si>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</si>
  <si>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여수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</si>
  <si>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</si>
  <si>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</si>
  <si>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</si>
  <si>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2016.1월말</t>
    <phoneticPr fontId="1" type="noConversion"/>
  </si>
  <si>
    <t>2016.2월말</t>
    <phoneticPr fontId="1" type="noConversion"/>
  </si>
  <si>
    <t>2016.3월말</t>
    <phoneticPr fontId="1" type="noConversion"/>
  </si>
  <si>
    <t>작성기준일 : 2016. 3. 31. 현재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</si>
</sst>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3" fontId="11" fillId="2" borderId="9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3" fontId="11" fillId="2" borderId="14" xfId="0" applyNumberFormat="1" applyFont="1" applyFill="1" applyBorder="1">
      <alignment vertical="center"/>
    </xf>
    <xf numFmtId="3" fontId="11" fillId="5" borderId="14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31"/>
  <sheetViews>
    <sheetView tabSelected="1" zoomScale="115" zoomScaleNormal="115" workbookViewId="0">
      <pane ySplit="4" topLeftCell="A17" activePane="bottomLeft" state="frozen"/>
      <selection pane="bottomLeft" activeCell="A3" sqref="A3:B4"/>
    </sheetView>
  </sheetViews>
  <sheetFormatPr defaultRowHeight="16.5"/>
  <cols>
    <col min="1" max="1" width="10.25" style="1" customWidth="1"/>
    <col min="2" max="2" width="7.375" style="1" customWidth="1"/>
    <col min="3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6"/>
    </row>
    <row r="2" spans="1:10" ht="21.75" customHeight="1">
      <c r="A2" s="21" t="s">
        <v>28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7" customHeight="1">
      <c r="A3" s="66" t="s">
        <v>0</v>
      </c>
      <c r="B3" s="58"/>
      <c r="C3" s="56" t="s">
        <v>6</v>
      </c>
      <c r="D3" s="57"/>
      <c r="E3" s="57"/>
      <c r="F3" s="57"/>
      <c r="G3" s="58"/>
      <c r="H3" s="59" t="s">
        <v>17</v>
      </c>
      <c r="I3" s="64" t="s">
        <v>16</v>
      </c>
      <c r="J3" s="1"/>
    </row>
    <row r="4" spans="1:10" ht="27" customHeight="1">
      <c r="A4" s="67"/>
      <c r="B4" s="68"/>
      <c r="C4" s="39" t="s">
        <v>22</v>
      </c>
      <c r="D4" s="37" t="s">
        <v>1</v>
      </c>
      <c r="E4" s="37" t="s">
        <v>2</v>
      </c>
      <c r="F4" s="37" t="s">
        <v>3</v>
      </c>
      <c r="G4" s="38" t="s">
        <v>4</v>
      </c>
      <c r="H4" s="60"/>
      <c r="I4" s="65"/>
      <c r="J4" s="1"/>
    </row>
    <row r="5" spans="1:10" ht="24" customHeight="1">
      <c r="A5" s="62" t="s">
        <v>7</v>
      </c>
      <c r="B5" s="28" t="s">
        <v>11</v>
      </c>
      <c r="C5" s="29">
        <v>102062</v>
      </c>
      <c r="D5" s="30">
        <v>74872</v>
      </c>
      <c r="E5" s="30">
        <v>6332</v>
      </c>
      <c r="F5" s="30">
        <v>20132</v>
      </c>
      <c r="G5" s="31">
        <v>726</v>
      </c>
      <c r="H5" s="69">
        <v>8279</v>
      </c>
      <c r="I5" s="32"/>
    </row>
    <row r="6" spans="1:10" ht="24" customHeight="1">
      <c r="A6" s="62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70">
        <v>101313</v>
      </c>
      <c r="I6" s="19"/>
    </row>
    <row r="7" spans="1:10" ht="30" customHeight="1">
      <c r="A7" s="63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71">
        <v>1825474</v>
      </c>
      <c r="I7" s="20"/>
    </row>
    <row r="8" spans="1:10" ht="24" customHeight="1">
      <c r="A8" s="61" t="s">
        <v>8</v>
      </c>
      <c r="B8" s="22" t="s">
        <v>11</v>
      </c>
      <c r="C8" s="23">
        <v>105977</v>
      </c>
      <c r="D8" s="24">
        <v>78345</v>
      </c>
      <c r="E8" s="24">
        <v>6225</v>
      </c>
      <c r="F8" s="24">
        <v>20586</v>
      </c>
      <c r="G8" s="25">
        <v>821</v>
      </c>
      <c r="H8" s="72">
        <v>8271</v>
      </c>
      <c r="I8" s="26"/>
    </row>
    <row r="9" spans="1:10" ht="24" customHeight="1">
      <c r="A9" s="62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70">
        <v>101638</v>
      </c>
      <c r="I9" s="19"/>
    </row>
    <row r="10" spans="1:10" ht="24" customHeight="1">
      <c r="A10" s="63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71">
        <v>1828312</v>
      </c>
      <c r="I10" s="20"/>
    </row>
    <row r="11" spans="1:10" ht="24" customHeight="1">
      <c r="A11" s="61" t="s">
        <v>12</v>
      </c>
      <c r="B11" s="22" t="s">
        <v>13</v>
      </c>
      <c r="C11" s="23">
        <v>108847</v>
      </c>
      <c r="D11" s="24">
        <v>81126</v>
      </c>
      <c r="E11" s="24">
        <v>6049</v>
      </c>
      <c r="F11" s="24">
        <v>20808</v>
      </c>
      <c r="G11" s="27">
        <v>864</v>
      </c>
      <c r="H11" s="72">
        <v>9056</v>
      </c>
      <c r="I11" s="26"/>
    </row>
    <row r="12" spans="1:10" ht="24" customHeight="1">
      <c r="A12" s="62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70">
        <v>117755</v>
      </c>
      <c r="I12" s="19"/>
    </row>
    <row r="13" spans="1:10" ht="24" customHeight="1">
      <c r="A13" s="63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71">
        <v>2093466</v>
      </c>
      <c r="I13" s="20"/>
    </row>
    <row r="14" spans="1:10" ht="27.75" customHeight="1">
      <c r="A14" s="61" t="s">
        <v>19</v>
      </c>
      <c r="B14" s="22" t="s">
        <v>18</v>
      </c>
      <c r="C14" s="23">
        <f>SUM(D14:G14)</f>
        <v>112282</v>
      </c>
      <c r="D14" s="24">
        <v>84295</v>
      </c>
      <c r="E14" s="24">
        <v>5872</v>
      </c>
      <c r="F14" s="24">
        <v>21192</v>
      </c>
      <c r="G14" s="27">
        <v>923</v>
      </c>
      <c r="H14" s="72">
        <v>9057</v>
      </c>
      <c r="I14" s="26"/>
    </row>
    <row r="15" spans="1:10" ht="27.75" customHeight="1">
      <c r="A15" s="62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70">
        <v>118311</v>
      </c>
      <c r="I15" s="19"/>
    </row>
    <row r="16" spans="1:10" ht="27.75" customHeight="1">
      <c r="A16" s="63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71">
        <v>2117239</v>
      </c>
      <c r="I16" s="20"/>
    </row>
    <row r="17" spans="1:9" ht="24" customHeight="1">
      <c r="A17" s="52" t="s">
        <v>23</v>
      </c>
      <c r="B17" s="40" t="s">
        <v>11</v>
      </c>
      <c r="C17" s="41">
        <v>115955</v>
      </c>
      <c r="D17" s="42">
        <v>87581</v>
      </c>
      <c r="E17" s="42">
        <v>5725</v>
      </c>
      <c r="F17" s="42">
        <v>21700</v>
      </c>
      <c r="G17" s="43">
        <v>949</v>
      </c>
      <c r="H17" s="73">
        <v>9199</v>
      </c>
      <c r="I17" s="44"/>
    </row>
    <row r="18" spans="1:9" ht="24" customHeight="1">
      <c r="A18" s="53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70">
        <v>118110</v>
      </c>
      <c r="I18" s="19"/>
    </row>
    <row r="19" spans="1:9" ht="28.5" customHeight="1">
      <c r="A19" s="54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71">
        <v>2136085</v>
      </c>
      <c r="I19" s="20"/>
    </row>
    <row r="20" spans="1:9" ht="24" customHeight="1">
      <c r="A20" s="52" t="s">
        <v>24</v>
      </c>
      <c r="B20" s="40" t="s">
        <v>11</v>
      </c>
      <c r="C20" s="46">
        <f t="shared" ref="C20:C25" si="0">SUM(D20:G20)</f>
        <v>120641</v>
      </c>
      <c r="D20" s="34">
        <v>91824</v>
      </c>
      <c r="E20" s="34">
        <v>5509</v>
      </c>
      <c r="F20" s="34">
        <v>22332</v>
      </c>
      <c r="G20" s="35">
        <v>976</v>
      </c>
      <c r="H20" s="74">
        <v>9199</v>
      </c>
      <c r="I20" s="44"/>
    </row>
    <row r="21" spans="1:9" ht="24" customHeight="1">
      <c r="A21" s="53"/>
      <c r="B21" s="11" t="s">
        <v>10</v>
      </c>
      <c r="C21" s="48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70">
        <v>118432</v>
      </c>
      <c r="I21" s="19"/>
    </row>
    <row r="22" spans="1:9" ht="28.5" customHeight="1">
      <c r="A22" s="54"/>
      <c r="B22" s="12" t="s">
        <v>9</v>
      </c>
      <c r="C22" s="47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71">
        <v>2161774</v>
      </c>
      <c r="I22" s="20"/>
    </row>
    <row r="23" spans="1:9" ht="24" customHeight="1">
      <c r="A23" s="49" t="s">
        <v>25</v>
      </c>
      <c r="B23" s="33" t="s">
        <v>21</v>
      </c>
      <c r="C23" s="46">
        <f t="shared" si="0"/>
        <v>121102</v>
      </c>
      <c r="D23" s="34">
        <v>92278</v>
      </c>
      <c r="E23" s="34">
        <v>5499</v>
      </c>
      <c r="F23" s="34">
        <v>22375</v>
      </c>
      <c r="G23" s="35">
        <v>950</v>
      </c>
      <c r="H23" s="74">
        <v>9201</v>
      </c>
      <c r="I23" s="36"/>
    </row>
    <row r="24" spans="1:9" ht="24" customHeight="1">
      <c r="A24" s="50"/>
      <c r="B24" s="11" t="s">
        <v>10</v>
      </c>
      <c r="C24" s="48">
        <f t="shared" si="0"/>
        <v>903736</v>
      </c>
      <c r="D24" s="5">
        <v>631017</v>
      </c>
      <c r="E24" s="5">
        <v>41962</v>
      </c>
      <c r="F24" s="5">
        <v>224839</v>
      </c>
      <c r="G24" s="14">
        <v>5918</v>
      </c>
      <c r="H24" s="70">
        <v>118365</v>
      </c>
      <c r="I24" s="19"/>
    </row>
    <row r="25" spans="1:9" ht="27.75" customHeight="1">
      <c r="A25" s="51"/>
      <c r="B25" s="12" t="s">
        <v>9</v>
      </c>
      <c r="C25" s="47">
        <f t="shared" si="0"/>
        <v>21085278</v>
      </c>
      <c r="D25" s="9">
        <v>16648359</v>
      </c>
      <c r="E25" s="9">
        <v>918989</v>
      </c>
      <c r="F25" s="9">
        <v>3442440</v>
      </c>
      <c r="G25" s="16">
        <v>75490</v>
      </c>
      <c r="H25" s="71">
        <v>2160494</v>
      </c>
      <c r="I25" s="20"/>
    </row>
    <row r="26" spans="1:9" ht="29.25" customHeight="1">
      <c r="A26" s="49" t="s">
        <v>26</v>
      </c>
      <c r="B26" s="33" t="s">
        <v>11</v>
      </c>
      <c r="C26" s="46">
        <f t="shared" ref="C26:C28" si="1">SUM(D26:G26)</f>
        <v>121499</v>
      </c>
      <c r="D26" s="34">
        <v>92642</v>
      </c>
      <c r="E26" s="34">
        <v>5484</v>
      </c>
      <c r="F26" s="34">
        <v>22423</v>
      </c>
      <c r="G26" s="35">
        <v>950</v>
      </c>
      <c r="H26" s="74">
        <v>9188</v>
      </c>
      <c r="I26" s="36"/>
    </row>
    <row r="27" spans="1:9" ht="27" customHeight="1">
      <c r="A27" s="50"/>
      <c r="B27" s="11" t="s">
        <v>10</v>
      </c>
      <c r="C27" s="48">
        <f t="shared" si="1"/>
        <v>907373</v>
      </c>
      <c r="D27" s="5">
        <v>634122</v>
      </c>
      <c r="E27" s="5">
        <v>41923</v>
      </c>
      <c r="F27" s="5">
        <v>225378</v>
      </c>
      <c r="G27" s="14">
        <v>5950</v>
      </c>
      <c r="H27" s="70">
        <v>118314</v>
      </c>
      <c r="I27" s="19"/>
    </row>
    <row r="28" spans="1:9" ht="30.75" customHeight="1">
      <c r="A28" s="51"/>
      <c r="B28" s="12" t="s">
        <v>9</v>
      </c>
      <c r="C28" s="47">
        <f t="shared" si="1"/>
        <v>21137110</v>
      </c>
      <c r="D28" s="9">
        <v>16697850</v>
      </c>
      <c r="E28" s="9">
        <v>916482</v>
      </c>
      <c r="F28" s="9">
        <v>3446808</v>
      </c>
      <c r="G28" s="16">
        <v>75970</v>
      </c>
      <c r="H28" s="71">
        <v>2160816</v>
      </c>
      <c r="I28" s="45"/>
    </row>
    <row r="29" spans="1:9" ht="29.25" customHeight="1">
      <c r="A29" s="49" t="s">
        <v>27</v>
      </c>
      <c r="B29" s="33" t="s">
        <v>11</v>
      </c>
      <c r="C29" s="46">
        <f t="shared" ref="C29:C31" si="2">SUM(D29:G29)</f>
        <v>122043</v>
      </c>
      <c r="D29" s="34">
        <v>93068</v>
      </c>
      <c r="E29" s="34">
        <v>5473</v>
      </c>
      <c r="F29" s="34">
        <v>22551</v>
      </c>
      <c r="G29" s="35">
        <v>951</v>
      </c>
      <c r="H29" s="74">
        <v>9186</v>
      </c>
      <c r="I29" s="36"/>
    </row>
    <row r="30" spans="1:9" ht="27" customHeight="1">
      <c r="A30" s="50"/>
      <c r="B30" s="11" t="s">
        <v>10</v>
      </c>
      <c r="C30" s="48">
        <f t="shared" si="2"/>
        <v>912421</v>
      </c>
      <c r="D30" s="5">
        <v>638383</v>
      </c>
      <c r="E30" s="5">
        <v>41936</v>
      </c>
      <c r="F30" s="5">
        <v>226126</v>
      </c>
      <c r="G30" s="14">
        <v>5976</v>
      </c>
      <c r="H30" s="70">
        <v>118337</v>
      </c>
      <c r="I30" s="19"/>
    </row>
    <row r="31" spans="1:9" ht="30.75" customHeight="1">
      <c r="A31" s="51"/>
      <c r="B31" s="12" t="s">
        <v>9</v>
      </c>
      <c r="C31" s="47">
        <f t="shared" si="2"/>
        <v>21217539</v>
      </c>
      <c r="D31" s="9">
        <v>16772534</v>
      </c>
      <c r="E31" s="9">
        <v>914432</v>
      </c>
      <c r="F31" s="9">
        <v>3454029</v>
      </c>
      <c r="G31" s="16">
        <v>76544</v>
      </c>
      <c r="H31" s="71">
        <v>2164318</v>
      </c>
      <c r="I31" s="45"/>
    </row>
  </sheetData>
  <mergeCells count="14">
    <mergeCell ref="A1:I1"/>
    <mergeCell ref="C3:G3"/>
    <mergeCell ref="H3:H4"/>
    <mergeCell ref="A14:A16"/>
    <mergeCell ref="A8:A10"/>
    <mergeCell ref="I3:I4"/>
    <mergeCell ref="A5:A7"/>
    <mergeCell ref="A11:A13"/>
    <mergeCell ref="A3:B4"/>
    <mergeCell ref="A29:A31"/>
    <mergeCell ref="A26:A28"/>
    <mergeCell ref="A17:A19"/>
    <mergeCell ref="A23:A25"/>
    <mergeCell ref="A20:A22"/>
  </mergeCells>
  <phoneticPr fontId="1" type="noConversion"/>
  <pageMargins left="0.26" right="0.23622047244094491" top="0.59" bottom="0.54" header="0.31496062992125984" footer="0.47"/>
  <pageSetup paperSize="9" orientation="portrait" r:id="rId1"/>
  <ignoredErrors>
    <ignoredError sqref="C14:C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2016-04-01T05:33:07Z</cp:lastPrinted>
  <dcterms:created xsi:type="dcterms:W3CDTF">2011-05-09T08:35:35Z</dcterms:created>
  <dcterms:modified xsi:type="dcterms:W3CDTF">2016-04-01T08:45:42Z</dcterms:modified>
</cp:coreProperties>
</file>