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5480" windowHeight="11640" tabRatio="823"/>
  </bookViews>
  <sheets>
    <sheet name="여수시" sheetId="7" r:id="rId1"/>
  </sheets>
  <definedNames>
    <definedName name="_xlnm.Print_Titles" localSheetId="0">여수시!$3:$4</definedName>
  </definedNames>
  <calcPr calcId="124519"/>
</workbook>
</file>

<file path=xl/calcChain.xml><?xml version="1.0" encoding="utf-8"?>
<calcChain xmlns="http://schemas.openxmlformats.org/spreadsheetml/2006/main">
  <c r="C46" i="7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6"/>
  <c r="C15"/>
  <c r="C14"/>
</calcChain>
</file>

<file path=xl/sharedStrings.xml><?xml version="1.0" encoding="utf-8"?>
<sst xmlns="http://schemas.openxmlformats.org/spreadsheetml/2006/main" count="68" uniqueCount="33">
  <si>
    <t>구분</t>
    <phoneticPr fontId="1" type="noConversion"/>
  </si>
  <si>
    <t>승용차</t>
    <phoneticPr fontId="1" type="noConversion"/>
  </si>
  <si>
    <t>승합차</t>
    <phoneticPr fontId="1" type="noConversion"/>
  </si>
  <si>
    <t>화물차</t>
    <phoneticPr fontId="1" type="noConversion"/>
  </si>
  <si>
    <t>특수차</t>
    <phoneticPr fontId="1" type="noConversion"/>
  </si>
  <si>
    <t>(단위 : 대)</t>
    <phoneticPr fontId="1" type="noConversion"/>
  </si>
  <si>
    <t>자  동  차</t>
    <phoneticPr fontId="1" type="noConversion"/>
  </si>
  <si>
    <t>2010년말</t>
    <phoneticPr fontId="1" type="noConversion"/>
  </si>
  <si>
    <t>2011년말</t>
    <phoneticPr fontId="1" type="noConversion"/>
  </si>
  <si>
    <t>전국</t>
    <phoneticPr fontId="1" type="noConversion"/>
  </si>
  <si>
    <t>전남</t>
    <phoneticPr fontId="1" type="noConversion"/>
  </si>
  <si>
    <t>여수</t>
    <phoneticPr fontId="1" type="noConversion"/>
  </si>
  <si>
    <t>2012년말</t>
  </si>
  <si>
    <t>여수</t>
    <phoneticPr fontId="1" type="noConversion"/>
  </si>
  <si>
    <t>전남</t>
    <phoneticPr fontId="1" type="noConversion"/>
  </si>
  <si>
    <t>전국</t>
    <phoneticPr fontId="1" type="noConversion"/>
  </si>
  <si>
    <t>비고</t>
    <phoneticPr fontId="1" type="noConversion"/>
  </si>
  <si>
    <t>이   륜
자동차</t>
    <phoneticPr fontId="1" type="noConversion"/>
  </si>
  <si>
    <t>여수</t>
    <phoneticPr fontId="1" type="noConversion"/>
  </si>
  <si>
    <t>2013년말</t>
    <phoneticPr fontId="1" type="noConversion"/>
  </si>
  <si>
    <t>여수시 자동차 등록 현황</t>
    <phoneticPr fontId="1" type="noConversion"/>
  </si>
  <si>
    <t>계</t>
    <phoneticPr fontId="1" type="noConversion"/>
  </si>
  <si>
    <t>2014년말</t>
    <phoneticPr fontId="1" type="noConversion"/>
  </si>
  <si>
    <t>2015년말</t>
    <phoneticPr fontId="1" type="noConversion"/>
  </si>
  <si>
    <t>2016년말</t>
    <phoneticPr fontId="1" type="noConversion"/>
  </si>
  <si>
    <t>2017. 2월말</t>
    <phoneticPr fontId="1" type="noConversion"/>
  </si>
  <si>
    <t>2017. 1월말</t>
    <phoneticPr fontId="1" type="noConversion"/>
  </si>
  <si>
    <t>2017. 3월말</t>
    <phoneticPr fontId="1" type="noConversion"/>
  </si>
  <si>
    <t>2017. 4월말</t>
    <phoneticPr fontId="1" type="noConversion"/>
  </si>
  <si>
    <t>2017. 5월말</t>
    <phoneticPr fontId="1" type="noConversion"/>
  </si>
  <si>
    <t>2017. 6월말</t>
    <phoneticPr fontId="1" type="noConversion"/>
  </si>
  <si>
    <t>작성기준일 : 2017. 7.31. 현재</t>
    <phoneticPr fontId="1" type="noConversion"/>
  </si>
  <si>
    <t>2017. 7월말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</si>
</sst>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#,##0_);[Red]\(#,##0\)"/>
  </numFmts>
  <fonts count="12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6"/>
      <color indexed="8"/>
      <name val="맑은 고딕"/>
      <family val="3"/>
      <charset val="129"/>
    </font>
    <font>
      <sz val="20"/>
      <color indexed="8"/>
      <name val="HY헤드라인M"/>
      <family val="1"/>
      <charset val="129"/>
    </font>
    <font>
      <sz val="11"/>
      <color theme="1"/>
      <name val="맑은 고딕"/>
      <family val="3"/>
      <charset val="129"/>
      <scheme val="minor"/>
    </font>
    <font>
      <sz val="20"/>
      <color theme="1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sz val="20"/>
      <color rgb="FF0000FF"/>
      <name val="HY헤드라인M"/>
      <family val="1"/>
      <charset val="129"/>
    </font>
    <font>
      <b/>
      <sz val="1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3" fontId="2" fillId="0" borderId="1" xfId="0" applyNumberFormat="1" applyFont="1" applyBorder="1">
      <alignment vertical="center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3" fontId="2" fillId="0" borderId="2" xfId="0" applyNumberFormat="1" applyFont="1" applyBorder="1">
      <alignment vertical="center"/>
    </xf>
    <xf numFmtId="3" fontId="2" fillId="0" borderId="3" xfId="0" applyNumberFormat="1" applyFont="1" applyBorder="1">
      <alignment vertical="center"/>
    </xf>
    <xf numFmtId="3" fontId="2" fillId="0" borderId="4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5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3" fontId="2" fillId="0" borderId="6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7" fontId="2" fillId="0" borderId="2" xfId="0" applyNumberFormat="1" applyFont="1" applyBorder="1">
      <alignment vertical="center"/>
    </xf>
    <xf numFmtId="177" fontId="2" fillId="0" borderId="4" xfId="0" applyNumberFormat="1" applyFont="1" applyBorder="1">
      <alignment vertical="center"/>
    </xf>
    <xf numFmtId="3" fontId="2" fillId="0" borderId="7" xfId="0" applyNumberFormat="1" applyFont="1" applyBorder="1">
      <alignment vertical="center"/>
    </xf>
    <xf numFmtId="3" fontId="2" fillId="0" borderId="8" xfId="0" applyNumberFormat="1" applyFont="1" applyBorder="1">
      <alignment vertical="center"/>
    </xf>
    <xf numFmtId="3" fontId="2" fillId="0" borderId="9" xfId="0" applyNumberFormat="1" applyFont="1" applyBorder="1">
      <alignment vertical="center"/>
    </xf>
    <xf numFmtId="3" fontId="2" fillId="0" borderId="10" xfId="0" applyNumberFormat="1" applyFont="1" applyBorder="1">
      <alignment vertical="center"/>
    </xf>
    <xf numFmtId="0" fontId="8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12" xfId="0" applyNumberFormat="1" applyFont="1" applyFill="1" applyBorder="1">
      <alignment vertical="center"/>
    </xf>
    <xf numFmtId="3" fontId="2" fillId="2" borderId="13" xfId="0" applyNumberFormat="1" applyFont="1" applyFill="1" applyBorder="1">
      <alignment vertical="center"/>
    </xf>
    <xf numFmtId="176" fontId="2" fillId="2" borderId="11" xfId="0" applyNumberFormat="1" applyFont="1" applyFill="1" applyBorder="1">
      <alignment vertical="center"/>
    </xf>
    <xf numFmtId="3" fontId="2" fillId="2" borderId="14" xfId="0" applyNumberFormat="1" applyFont="1" applyFill="1" applyBorder="1">
      <alignment vertical="center"/>
    </xf>
    <xf numFmtId="3" fontId="2" fillId="2" borderId="15" xfId="0" applyNumberFormat="1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5" xfId="0" applyNumberFormat="1" applyFont="1" applyFill="1" applyBorder="1">
      <alignment vertical="center"/>
    </xf>
    <xf numFmtId="3" fontId="2" fillId="2" borderId="1" xfId="0" applyNumberFormat="1" applyFont="1" applyFill="1" applyBorder="1">
      <alignment vertical="center"/>
    </xf>
    <xf numFmtId="176" fontId="2" fillId="2" borderId="2" xfId="0" applyNumberFormat="1" applyFont="1" applyFill="1" applyBorder="1">
      <alignment vertical="center"/>
    </xf>
    <xf numFmtId="3" fontId="2" fillId="2" borderId="9" xfId="0" applyNumberFormat="1" applyFont="1" applyFill="1" applyBorder="1">
      <alignment vertical="center"/>
    </xf>
    <xf numFmtId="3" fontId="2" fillId="2" borderId="7" xfId="0" applyNumberFormat="1" applyFont="1" applyFill="1" applyBorder="1">
      <alignment vertical="center"/>
    </xf>
    <xf numFmtId="0" fontId="2" fillId="3" borderId="11" xfId="0" applyFont="1" applyFill="1" applyBorder="1" applyAlignment="1">
      <alignment horizontal="center" vertical="center"/>
    </xf>
    <xf numFmtId="3" fontId="2" fillId="3" borderId="13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3" fontId="2" fillId="3" borderId="15" xfId="0" applyNumberFormat="1" applyFont="1" applyFill="1" applyBorder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3" fontId="2" fillId="5" borderId="12" xfId="0" applyNumberFormat="1" applyFont="1" applyFill="1" applyBorder="1">
      <alignment vertical="center"/>
    </xf>
    <xf numFmtId="3" fontId="2" fillId="5" borderId="13" xfId="0" applyNumberFormat="1" applyFont="1" applyFill="1" applyBorder="1">
      <alignment vertical="center"/>
    </xf>
    <xf numFmtId="176" fontId="2" fillId="5" borderId="11" xfId="0" applyNumberFormat="1" applyFont="1" applyFill="1" applyBorder="1">
      <alignment vertical="center"/>
    </xf>
    <xf numFmtId="3" fontId="2" fillId="5" borderId="14" xfId="0" applyNumberFormat="1" applyFont="1" applyFill="1" applyBorder="1">
      <alignment vertical="center"/>
    </xf>
    <xf numFmtId="3" fontId="2" fillId="5" borderId="15" xfId="0" applyNumberFormat="1" applyFont="1" applyFill="1" applyBorder="1">
      <alignment vertical="center"/>
    </xf>
    <xf numFmtId="3" fontId="9" fillId="0" borderId="8" xfId="0" applyNumberFormat="1" applyFont="1" applyBorder="1" applyAlignment="1">
      <alignment horizontal="center" vertical="center"/>
    </xf>
    <xf numFmtId="3" fontId="2" fillId="3" borderId="16" xfId="0" applyNumberFormat="1" applyFont="1" applyFill="1" applyBorder="1">
      <alignment vertical="center"/>
    </xf>
    <xf numFmtId="3" fontId="2" fillId="3" borderId="17" xfId="0" applyNumberFormat="1" applyFont="1" applyFill="1" applyBorder="1">
      <alignment vertical="center"/>
    </xf>
    <xf numFmtId="3" fontId="2" fillId="3" borderId="5" xfId="0" applyNumberFormat="1" applyFont="1" applyFill="1" applyBorder="1">
      <alignment vertical="center"/>
    </xf>
    <xf numFmtId="3" fontId="11" fillId="3" borderId="14" xfId="0" applyNumberFormat="1" applyFont="1" applyFill="1" applyBorder="1">
      <alignment vertical="center"/>
    </xf>
    <xf numFmtId="3" fontId="11" fillId="0" borderId="9" xfId="0" applyNumberFormat="1" applyFont="1" applyBorder="1">
      <alignment vertical="center"/>
    </xf>
    <xf numFmtId="3" fontId="11" fillId="0" borderId="10" xfId="0" applyNumberFormat="1" applyFont="1" applyBorder="1">
      <alignment vertical="center"/>
    </xf>
    <xf numFmtId="0" fontId="2" fillId="6" borderId="11" xfId="0" applyFont="1" applyFill="1" applyBorder="1" applyAlignment="1">
      <alignment horizontal="center" vertical="center"/>
    </xf>
    <xf numFmtId="3" fontId="2" fillId="6" borderId="16" xfId="0" applyNumberFormat="1" applyFont="1" applyFill="1" applyBorder="1">
      <alignment vertical="center"/>
    </xf>
    <xf numFmtId="3" fontId="2" fillId="6" borderId="13" xfId="0" applyNumberFormat="1" applyFont="1" applyFill="1" applyBorder="1">
      <alignment vertical="center"/>
    </xf>
    <xf numFmtId="176" fontId="2" fillId="6" borderId="11" xfId="0" applyNumberFormat="1" applyFont="1" applyFill="1" applyBorder="1">
      <alignment vertical="center"/>
    </xf>
    <xf numFmtId="3" fontId="11" fillId="6" borderId="14" xfId="0" applyNumberFormat="1" applyFont="1" applyFill="1" applyBorder="1">
      <alignment vertical="center"/>
    </xf>
    <xf numFmtId="3" fontId="2" fillId="6" borderId="15" xfId="0" applyNumberFormat="1" applyFont="1" applyFill="1" applyBorder="1">
      <alignment vertical="center"/>
    </xf>
    <xf numFmtId="3" fontId="2" fillId="6" borderId="5" xfId="0" applyNumberFormat="1" applyFont="1" applyFill="1" applyBorder="1">
      <alignment vertical="center"/>
    </xf>
    <xf numFmtId="3" fontId="2" fillId="6" borderId="17" xfId="0" applyNumberFormat="1" applyFont="1" applyFill="1" applyBorder="1">
      <alignment vertical="center"/>
    </xf>
    <xf numFmtId="3" fontId="11" fillId="0" borderId="7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</cellXfs>
  <cellStyles count="6">
    <cellStyle name="표준" xfId="0" builtinId="0"/>
    <cellStyle name="표준 2" xfId="1"/>
    <cellStyle name="표준 3" xfId="2"/>
    <cellStyle name="표준 4" xfId="3"/>
    <cellStyle name="표준 5" xfId="4"/>
    <cellStyle name="표준 6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J46"/>
  <sheetViews>
    <sheetView tabSelected="1" zoomScale="115" zoomScaleNormal="115" workbookViewId="0">
      <selection activeCell="F46" sqref="F46"/>
    </sheetView>
  </sheetViews>
  <sheetFormatPr defaultRowHeight="16.5"/>
  <cols>
    <col min="1" max="1" width="11" style="1" customWidth="1"/>
    <col min="2" max="2" width="7.375" style="1" customWidth="1"/>
    <col min="3" max="3" width="10.5" customWidth="1"/>
    <col min="4" max="4" width="11.75" customWidth="1"/>
    <col min="5" max="5" width="11.25" customWidth="1"/>
    <col min="6" max="6" width="11.125" customWidth="1"/>
    <col min="7" max="7" width="10.75" customWidth="1"/>
    <col min="8" max="8" width="10.375" customWidth="1"/>
    <col min="9" max="9" width="6.375" customWidth="1"/>
    <col min="10" max="10" width="5.375" customWidth="1"/>
  </cols>
  <sheetData>
    <row r="1" spans="1:10" s="7" customFormat="1" ht="31.5" customHeight="1">
      <c r="A1" s="70" t="s">
        <v>20</v>
      </c>
      <c r="B1" s="70"/>
      <c r="C1" s="70"/>
      <c r="D1" s="70"/>
      <c r="E1" s="70"/>
      <c r="F1" s="70"/>
      <c r="G1" s="70"/>
      <c r="H1" s="70"/>
      <c r="I1" s="70"/>
      <c r="J1" s="6"/>
    </row>
    <row r="2" spans="1:10" ht="21.75" customHeight="1">
      <c r="A2" s="23" t="s">
        <v>31</v>
      </c>
      <c r="B2" s="3"/>
      <c r="C2" s="3"/>
      <c r="D2" s="3"/>
      <c r="E2" s="3"/>
      <c r="G2" s="2"/>
      <c r="H2" s="4"/>
      <c r="I2" s="4" t="s">
        <v>5</v>
      </c>
      <c r="J2" s="2"/>
    </row>
    <row r="3" spans="1:10" ht="21.75" customHeight="1">
      <c r="A3" s="81" t="s">
        <v>0</v>
      </c>
      <c r="B3" s="73"/>
      <c r="C3" s="71" t="s">
        <v>6</v>
      </c>
      <c r="D3" s="72"/>
      <c r="E3" s="72"/>
      <c r="F3" s="72"/>
      <c r="G3" s="73"/>
      <c r="H3" s="74" t="s">
        <v>17</v>
      </c>
      <c r="I3" s="79" t="s">
        <v>16</v>
      </c>
      <c r="J3" s="1"/>
    </row>
    <row r="4" spans="1:10" ht="21.75" customHeight="1">
      <c r="A4" s="82"/>
      <c r="B4" s="83"/>
      <c r="C4" s="43" t="s">
        <v>21</v>
      </c>
      <c r="D4" s="41" t="s">
        <v>1</v>
      </c>
      <c r="E4" s="41" t="s">
        <v>2</v>
      </c>
      <c r="F4" s="41" t="s">
        <v>3</v>
      </c>
      <c r="G4" s="42" t="s">
        <v>4</v>
      </c>
      <c r="H4" s="75"/>
      <c r="I4" s="80"/>
      <c r="J4" s="1"/>
    </row>
    <row r="5" spans="1:10" ht="21.75" customHeight="1">
      <c r="A5" s="77" t="s">
        <v>7</v>
      </c>
      <c r="B5" s="31" t="s">
        <v>11</v>
      </c>
      <c r="C5" s="32">
        <v>102062</v>
      </c>
      <c r="D5" s="33">
        <v>74872</v>
      </c>
      <c r="E5" s="33">
        <v>6332</v>
      </c>
      <c r="F5" s="33">
        <v>20132</v>
      </c>
      <c r="G5" s="34">
        <v>726</v>
      </c>
      <c r="H5" s="35">
        <v>8279</v>
      </c>
      <c r="I5" s="36"/>
    </row>
    <row r="6" spans="1:10" ht="21.75" customHeight="1">
      <c r="A6" s="77"/>
      <c r="B6" s="11" t="s">
        <v>10</v>
      </c>
      <c r="C6" s="13">
        <v>713668</v>
      </c>
      <c r="D6" s="5">
        <v>464843</v>
      </c>
      <c r="E6" s="5">
        <v>44157</v>
      </c>
      <c r="F6" s="5">
        <v>199828</v>
      </c>
      <c r="G6" s="14">
        <v>4840</v>
      </c>
      <c r="H6" s="21">
        <v>101313</v>
      </c>
      <c r="I6" s="19"/>
    </row>
    <row r="7" spans="1:10" ht="21.75" customHeight="1">
      <c r="A7" s="78"/>
      <c r="B7" s="12" t="s">
        <v>9</v>
      </c>
      <c r="C7" s="15">
        <v>17941356</v>
      </c>
      <c r="D7" s="9">
        <v>13631769</v>
      </c>
      <c r="E7" s="9">
        <v>1049725</v>
      </c>
      <c r="F7" s="9">
        <v>3203808</v>
      </c>
      <c r="G7" s="16">
        <v>56054</v>
      </c>
      <c r="H7" s="22">
        <v>1825474</v>
      </c>
      <c r="I7" s="20"/>
    </row>
    <row r="8" spans="1:10" ht="21.75" customHeight="1">
      <c r="A8" s="76" t="s">
        <v>8</v>
      </c>
      <c r="B8" s="24" t="s">
        <v>11</v>
      </c>
      <c r="C8" s="25">
        <v>105977</v>
      </c>
      <c r="D8" s="26">
        <v>78345</v>
      </c>
      <c r="E8" s="26">
        <v>6225</v>
      </c>
      <c r="F8" s="26">
        <v>20586</v>
      </c>
      <c r="G8" s="27">
        <v>821</v>
      </c>
      <c r="H8" s="28">
        <v>8271</v>
      </c>
      <c r="I8" s="29"/>
    </row>
    <row r="9" spans="1:10" ht="21.75" customHeight="1">
      <c r="A9" s="77"/>
      <c r="B9" s="11" t="s">
        <v>10</v>
      </c>
      <c r="C9" s="13">
        <v>740903</v>
      </c>
      <c r="D9" s="5">
        <v>489318</v>
      </c>
      <c r="E9" s="5">
        <v>43089</v>
      </c>
      <c r="F9" s="5">
        <v>203434</v>
      </c>
      <c r="G9" s="14">
        <v>5062</v>
      </c>
      <c r="H9" s="21">
        <v>101638</v>
      </c>
      <c r="I9" s="19"/>
    </row>
    <row r="10" spans="1:10" ht="21.75" customHeight="1">
      <c r="A10" s="78"/>
      <c r="B10" s="12" t="s">
        <v>9</v>
      </c>
      <c r="C10" s="15">
        <v>18437373</v>
      </c>
      <c r="D10" s="9">
        <v>14136478</v>
      </c>
      <c r="E10" s="9">
        <v>1015391</v>
      </c>
      <c r="F10" s="9">
        <v>3226421</v>
      </c>
      <c r="G10" s="16">
        <v>59083</v>
      </c>
      <c r="H10" s="22">
        <v>1828312</v>
      </c>
      <c r="I10" s="20"/>
    </row>
    <row r="11" spans="1:10" ht="21.75" customHeight="1">
      <c r="A11" s="76" t="s">
        <v>12</v>
      </c>
      <c r="B11" s="24" t="s">
        <v>13</v>
      </c>
      <c r="C11" s="25">
        <v>108847</v>
      </c>
      <c r="D11" s="26">
        <v>81126</v>
      </c>
      <c r="E11" s="26">
        <v>6049</v>
      </c>
      <c r="F11" s="26">
        <v>20808</v>
      </c>
      <c r="G11" s="30">
        <v>864</v>
      </c>
      <c r="H11" s="28">
        <v>9056</v>
      </c>
      <c r="I11" s="29"/>
    </row>
    <row r="12" spans="1:10" ht="21.75" customHeight="1">
      <c r="A12" s="77"/>
      <c r="B12" s="11" t="s">
        <v>14</v>
      </c>
      <c r="C12" s="13">
        <v>766704</v>
      </c>
      <c r="D12" s="5">
        <v>512127</v>
      </c>
      <c r="E12" s="5">
        <v>42206</v>
      </c>
      <c r="F12" s="5">
        <v>207028</v>
      </c>
      <c r="G12" s="17">
        <v>5343</v>
      </c>
      <c r="H12" s="21">
        <v>117755</v>
      </c>
      <c r="I12" s="19"/>
    </row>
    <row r="13" spans="1:10" ht="21.75" customHeight="1">
      <c r="A13" s="78"/>
      <c r="B13" s="12" t="s">
        <v>15</v>
      </c>
      <c r="C13" s="15">
        <v>18870533</v>
      </c>
      <c r="D13" s="9">
        <v>14577193</v>
      </c>
      <c r="E13" s="9">
        <v>986833</v>
      </c>
      <c r="F13" s="9">
        <v>3243924</v>
      </c>
      <c r="G13" s="18">
        <v>62583</v>
      </c>
      <c r="H13" s="22">
        <v>2093466</v>
      </c>
      <c r="I13" s="20"/>
    </row>
    <row r="14" spans="1:10" ht="21.75" customHeight="1">
      <c r="A14" s="76" t="s">
        <v>19</v>
      </c>
      <c r="B14" s="24" t="s">
        <v>18</v>
      </c>
      <c r="C14" s="25">
        <f>SUM(D14:G14)</f>
        <v>112282</v>
      </c>
      <c r="D14" s="26">
        <v>84295</v>
      </c>
      <c r="E14" s="26">
        <v>5872</v>
      </c>
      <c r="F14" s="26">
        <v>21192</v>
      </c>
      <c r="G14" s="30">
        <v>923</v>
      </c>
      <c r="H14" s="28">
        <v>9057</v>
      </c>
      <c r="I14" s="29"/>
    </row>
    <row r="15" spans="1:10" ht="21.75" customHeight="1">
      <c r="A15" s="77"/>
      <c r="B15" s="11" t="s">
        <v>10</v>
      </c>
      <c r="C15" s="13">
        <f>SUM(D15:G15)</f>
        <v>799385</v>
      </c>
      <c r="D15" s="5">
        <v>539848</v>
      </c>
      <c r="E15" s="5">
        <v>41947</v>
      </c>
      <c r="F15" s="5">
        <v>212062</v>
      </c>
      <c r="G15" s="8">
        <v>5528</v>
      </c>
      <c r="H15" s="21">
        <v>118311</v>
      </c>
      <c r="I15" s="19"/>
    </row>
    <row r="16" spans="1:10" ht="21.75" customHeight="1">
      <c r="A16" s="78"/>
      <c r="B16" s="12" t="s">
        <v>9</v>
      </c>
      <c r="C16" s="15">
        <f>SUM(D16:G16)</f>
        <v>19400864</v>
      </c>
      <c r="D16" s="9">
        <v>15078354</v>
      </c>
      <c r="E16" s="9">
        <v>970805</v>
      </c>
      <c r="F16" s="9">
        <v>3285707</v>
      </c>
      <c r="G16" s="10">
        <v>65998</v>
      </c>
      <c r="H16" s="22">
        <v>2117239</v>
      </c>
      <c r="I16" s="20"/>
    </row>
    <row r="17" spans="1:9" ht="21.75" customHeight="1">
      <c r="A17" s="87" t="s">
        <v>22</v>
      </c>
      <c r="B17" s="44" t="s">
        <v>11</v>
      </c>
      <c r="C17" s="45">
        <v>115955</v>
      </c>
      <c r="D17" s="46">
        <v>87581</v>
      </c>
      <c r="E17" s="46">
        <v>5725</v>
      </c>
      <c r="F17" s="46">
        <v>21700</v>
      </c>
      <c r="G17" s="47">
        <v>949</v>
      </c>
      <c r="H17" s="48">
        <v>9199</v>
      </c>
      <c r="I17" s="49"/>
    </row>
    <row r="18" spans="1:9" ht="21.75" customHeight="1">
      <c r="A18" s="88"/>
      <c r="B18" s="11" t="s">
        <v>10</v>
      </c>
      <c r="C18" s="13">
        <v>841881</v>
      </c>
      <c r="D18" s="5">
        <v>576251</v>
      </c>
      <c r="E18" s="5">
        <v>41841</v>
      </c>
      <c r="F18" s="5">
        <v>218029</v>
      </c>
      <c r="G18" s="14">
        <v>5760</v>
      </c>
      <c r="H18" s="21">
        <v>118110</v>
      </c>
      <c r="I18" s="19"/>
    </row>
    <row r="19" spans="1:9" ht="21.75" customHeight="1">
      <c r="A19" s="89"/>
      <c r="B19" s="12" t="s">
        <v>9</v>
      </c>
      <c r="C19" s="15">
        <v>20117955</v>
      </c>
      <c r="D19" s="9">
        <v>15747171</v>
      </c>
      <c r="E19" s="9">
        <v>947012</v>
      </c>
      <c r="F19" s="9">
        <v>3353683</v>
      </c>
      <c r="G19" s="16">
        <v>70089</v>
      </c>
      <c r="H19" s="22">
        <v>2136085</v>
      </c>
      <c r="I19" s="20"/>
    </row>
    <row r="20" spans="1:9" ht="21.75" customHeight="1">
      <c r="A20" s="87" t="s">
        <v>23</v>
      </c>
      <c r="B20" s="44" t="s">
        <v>11</v>
      </c>
      <c r="C20" s="51">
        <f t="shared" ref="C20:C22" si="0">SUM(D20:G20)</f>
        <v>120641</v>
      </c>
      <c r="D20" s="38">
        <v>91824</v>
      </c>
      <c r="E20" s="38">
        <v>5509</v>
      </c>
      <c r="F20" s="38">
        <v>22332</v>
      </c>
      <c r="G20" s="39">
        <v>976</v>
      </c>
      <c r="H20" s="54">
        <v>9199</v>
      </c>
      <c r="I20" s="49"/>
    </row>
    <row r="21" spans="1:9" ht="21.75" customHeight="1">
      <c r="A21" s="88"/>
      <c r="B21" s="11" t="s">
        <v>10</v>
      </c>
      <c r="C21" s="53">
        <f t="shared" si="0"/>
        <v>897655</v>
      </c>
      <c r="D21" s="5">
        <v>625780</v>
      </c>
      <c r="E21" s="5">
        <v>41950</v>
      </c>
      <c r="F21" s="5">
        <v>224021</v>
      </c>
      <c r="G21" s="14">
        <v>5904</v>
      </c>
      <c r="H21" s="55">
        <v>118432</v>
      </c>
      <c r="I21" s="19"/>
    </row>
    <row r="22" spans="1:9" ht="21.75" customHeight="1">
      <c r="A22" s="89"/>
      <c r="B22" s="12" t="s">
        <v>9</v>
      </c>
      <c r="C22" s="52">
        <f t="shared" si="0"/>
        <v>20989885</v>
      </c>
      <c r="D22" s="9">
        <v>16561665</v>
      </c>
      <c r="E22" s="9">
        <v>920320</v>
      </c>
      <c r="F22" s="9">
        <v>3432937</v>
      </c>
      <c r="G22" s="16">
        <v>74963</v>
      </c>
      <c r="H22" s="56">
        <v>2161774</v>
      </c>
      <c r="I22" s="20"/>
    </row>
    <row r="23" spans="1:9" ht="21.75" customHeight="1">
      <c r="A23" s="84" t="s">
        <v>24</v>
      </c>
      <c r="B23" s="37" t="s">
        <v>11</v>
      </c>
      <c r="C23" s="51">
        <f t="shared" ref="C23:C28" si="1">SUM(D23:G23)</f>
        <v>124848</v>
      </c>
      <c r="D23" s="38">
        <v>95746</v>
      </c>
      <c r="E23" s="38">
        <v>5276</v>
      </c>
      <c r="F23" s="38">
        <v>22838</v>
      </c>
      <c r="G23" s="39">
        <v>988</v>
      </c>
      <c r="H23" s="54">
        <v>9203</v>
      </c>
      <c r="I23" s="40"/>
    </row>
    <row r="24" spans="1:9" ht="21.75" customHeight="1">
      <c r="A24" s="85"/>
      <c r="B24" s="11" t="s">
        <v>10</v>
      </c>
      <c r="C24" s="53">
        <f t="shared" si="1"/>
        <v>952004</v>
      </c>
      <c r="D24" s="5">
        <v>673511</v>
      </c>
      <c r="E24" s="5">
        <v>42430</v>
      </c>
      <c r="F24" s="5">
        <v>229857</v>
      </c>
      <c r="G24" s="14">
        <v>6206</v>
      </c>
      <c r="H24" s="55">
        <v>118236</v>
      </c>
      <c r="I24" s="19"/>
    </row>
    <row r="25" spans="1:9" ht="21.75" customHeight="1">
      <c r="A25" s="86"/>
      <c r="B25" s="12" t="s">
        <v>9</v>
      </c>
      <c r="C25" s="52">
        <f t="shared" si="1"/>
        <v>21803351</v>
      </c>
      <c r="D25" s="9">
        <v>17338160</v>
      </c>
      <c r="E25" s="9">
        <v>892539</v>
      </c>
      <c r="F25" s="9">
        <v>3492173</v>
      </c>
      <c r="G25" s="16">
        <v>80479</v>
      </c>
      <c r="H25" s="56">
        <v>2180688</v>
      </c>
      <c r="I25" s="50"/>
    </row>
    <row r="26" spans="1:9" ht="21.75" customHeight="1">
      <c r="A26" s="67" t="s">
        <v>26</v>
      </c>
      <c r="B26" s="57" t="s">
        <v>11</v>
      </c>
      <c r="C26" s="58">
        <f t="shared" si="1"/>
        <v>125497</v>
      </c>
      <c r="D26" s="59">
        <v>96297</v>
      </c>
      <c r="E26" s="59">
        <v>5265</v>
      </c>
      <c r="F26" s="59">
        <v>22941</v>
      </c>
      <c r="G26" s="60">
        <v>994</v>
      </c>
      <c r="H26" s="61">
        <v>9196</v>
      </c>
      <c r="I26" s="62"/>
    </row>
    <row r="27" spans="1:9" ht="21.75" customHeight="1">
      <c r="A27" s="68"/>
      <c r="B27" s="11" t="s">
        <v>10</v>
      </c>
      <c r="C27" s="63">
        <f t="shared" si="1"/>
        <v>956413</v>
      </c>
      <c r="D27" s="5">
        <v>677484</v>
      </c>
      <c r="E27" s="5">
        <v>42375</v>
      </c>
      <c r="F27" s="5">
        <v>230313</v>
      </c>
      <c r="G27" s="14">
        <v>6241</v>
      </c>
      <c r="H27" s="55">
        <v>118205</v>
      </c>
      <c r="I27" s="19"/>
    </row>
    <row r="28" spans="1:9" ht="21.75" customHeight="1">
      <c r="A28" s="69"/>
      <c r="B28" s="12" t="s">
        <v>9</v>
      </c>
      <c r="C28" s="64">
        <f t="shared" si="1"/>
        <v>21897227</v>
      </c>
      <c r="D28" s="9">
        <v>17425087</v>
      </c>
      <c r="E28" s="9">
        <v>890757</v>
      </c>
      <c r="F28" s="9">
        <v>3500374</v>
      </c>
      <c r="G28" s="16">
        <v>81009</v>
      </c>
      <c r="H28" s="56">
        <v>2179064</v>
      </c>
      <c r="I28" s="20"/>
    </row>
    <row r="29" spans="1:9" ht="21.75" customHeight="1">
      <c r="A29" s="67" t="s">
        <v>25</v>
      </c>
      <c r="B29" s="57" t="s">
        <v>11</v>
      </c>
      <c r="C29" s="58">
        <f t="shared" ref="C29:C31" si="2">SUM(D29:G29)</f>
        <v>125716</v>
      </c>
      <c r="D29" s="59">
        <v>96460</v>
      </c>
      <c r="E29" s="59">
        <v>5218</v>
      </c>
      <c r="F29" s="59">
        <v>23033</v>
      </c>
      <c r="G29" s="60">
        <v>1005</v>
      </c>
      <c r="H29" s="61">
        <v>9200</v>
      </c>
      <c r="I29" s="62"/>
    </row>
    <row r="30" spans="1:9" ht="21.75" customHeight="1">
      <c r="A30" s="68"/>
      <c r="B30" s="11" t="s">
        <v>10</v>
      </c>
      <c r="C30" s="63">
        <f t="shared" si="2"/>
        <v>958692</v>
      </c>
      <c r="D30" s="5">
        <v>679608</v>
      </c>
      <c r="E30" s="5">
        <v>42310</v>
      </c>
      <c r="F30" s="66">
        <v>230505</v>
      </c>
      <c r="G30" s="65">
        <v>6269</v>
      </c>
      <c r="H30" s="55">
        <v>118151</v>
      </c>
      <c r="I30" s="19"/>
    </row>
    <row r="31" spans="1:9" ht="21.75" customHeight="1">
      <c r="A31" s="69"/>
      <c r="B31" s="12" t="s">
        <v>9</v>
      </c>
      <c r="C31" s="64">
        <f t="shared" si="2"/>
        <v>21934299</v>
      </c>
      <c r="D31" s="9">
        <v>17462707</v>
      </c>
      <c r="E31" s="9">
        <v>888244</v>
      </c>
      <c r="F31" s="9">
        <v>3501817</v>
      </c>
      <c r="G31" s="16">
        <v>81531</v>
      </c>
      <c r="H31" s="56">
        <v>2178880</v>
      </c>
      <c r="I31" s="20"/>
    </row>
    <row r="32" spans="1:9" ht="21.75" customHeight="1">
      <c r="A32" s="67" t="s">
        <v>27</v>
      </c>
      <c r="B32" s="57" t="s">
        <v>11</v>
      </c>
      <c r="C32" s="58">
        <f t="shared" ref="C32:C34" si="3">SUM(D32:G32)</f>
        <v>126039</v>
      </c>
      <c r="D32" s="59">
        <v>96774</v>
      </c>
      <c r="E32" s="59">
        <v>5203</v>
      </c>
      <c r="F32" s="59">
        <v>23061</v>
      </c>
      <c r="G32" s="60">
        <v>1001</v>
      </c>
      <c r="H32" s="61">
        <v>9195</v>
      </c>
      <c r="I32" s="62"/>
    </row>
    <row r="33" spans="1:9" ht="21.75" customHeight="1">
      <c r="A33" s="68"/>
      <c r="B33" s="11" t="s">
        <v>10</v>
      </c>
      <c r="C33" s="63">
        <f t="shared" si="3"/>
        <v>962623</v>
      </c>
      <c r="D33" s="5">
        <v>683154</v>
      </c>
      <c r="E33" s="5">
        <v>42260</v>
      </c>
      <c r="F33" s="66">
        <v>230911</v>
      </c>
      <c r="G33" s="65">
        <v>6298</v>
      </c>
      <c r="H33" s="55">
        <v>118168</v>
      </c>
      <c r="I33" s="19"/>
    </row>
    <row r="34" spans="1:9" ht="21.75" customHeight="1">
      <c r="A34" s="69"/>
      <c r="B34" s="12" t="s">
        <v>9</v>
      </c>
      <c r="C34" s="64">
        <f t="shared" si="3"/>
        <v>21994213</v>
      </c>
      <c r="D34" s="9">
        <v>17521259</v>
      </c>
      <c r="E34" s="9">
        <v>885932</v>
      </c>
      <c r="F34" s="9">
        <v>3504927</v>
      </c>
      <c r="G34" s="16">
        <v>82095</v>
      </c>
      <c r="H34" s="56">
        <v>2181999</v>
      </c>
      <c r="I34" s="20"/>
    </row>
    <row r="35" spans="1:9" ht="21.75" customHeight="1">
      <c r="A35" s="67" t="s">
        <v>28</v>
      </c>
      <c r="B35" s="57" t="s">
        <v>11</v>
      </c>
      <c r="C35" s="58">
        <f t="shared" ref="C35:C37" si="4">SUM(D35:G35)</f>
        <v>126291</v>
      </c>
      <c r="D35" s="59">
        <v>97004</v>
      </c>
      <c r="E35" s="59">
        <v>5193</v>
      </c>
      <c r="F35" s="59">
        <v>23082</v>
      </c>
      <c r="G35" s="60">
        <v>1012</v>
      </c>
      <c r="H35" s="61">
        <v>9207</v>
      </c>
      <c r="I35" s="62"/>
    </row>
    <row r="36" spans="1:9" ht="21.75" customHeight="1">
      <c r="A36" s="68"/>
      <c r="B36" s="11" t="s">
        <v>10</v>
      </c>
      <c r="C36" s="63">
        <f t="shared" si="4"/>
        <v>967487</v>
      </c>
      <c r="D36" s="5">
        <v>687390</v>
      </c>
      <c r="E36" s="5">
        <v>42319</v>
      </c>
      <c r="F36" s="66">
        <v>231429</v>
      </c>
      <c r="G36" s="65">
        <v>6349</v>
      </c>
      <c r="H36" s="55">
        <v>118222</v>
      </c>
      <c r="I36" s="19"/>
    </row>
    <row r="37" spans="1:9" ht="21.75" customHeight="1">
      <c r="A37" s="69"/>
      <c r="B37" s="12" t="s">
        <v>9</v>
      </c>
      <c r="C37" s="64">
        <f t="shared" si="4"/>
        <v>22061893</v>
      </c>
      <c r="D37" s="9">
        <v>17584482</v>
      </c>
      <c r="E37" s="9">
        <v>884509</v>
      </c>
      <c r="F37" s="9">
        <v>3510343</v>
      </c>
      <c r="G37" s="16">
        <v>82559</v>
      </c>
      <c r="H37" s="56">
        <v>2185561</v>
      </c>
      <c r="I37" s="20"/>
    </row>
    <row r="38" spans="1:9" ht="21.75" customHeight="1">
      <c r="A38" s="67" t="s">
        <v>29</v>
      </c>
      <c r="B38" s="57" t="s">
        <v>11</v>
      </c>
      <c r="C38" s="58">
        <f t="shared" ref="C38:C40" si="5">SUM(D38:G38)</f>
        <v>126635</v>
      </c>
      <c r="D38" s="59">
        <v>97358</v>
      </c>
      <c r="E38" s="59">
        <v>5184</v>
      </c>
      <c r="F38" s="59">
        <v>23072</v>
      </c>
      <c r="G38" s="60">
        <v>1021</v>
      </c>
      <c r="H38" s="61">
        <v>9212</v>
      </c>
      <c r="I38" s="62"/>
    </row>
    <row r="39" spans="1:9" ht="21.75" customHeight="1">
      <c r="A39" s="68"/>
      <c r="B39" s="11" t="s">
        <v>10</v>
      </c>
      <c r="C39" s="63">
        <f t="shared" si="5"/>
        <v>971021</v>
      </c>
      <c r="D39" s="5">
        <v>690434</v>
      </c>
      <c r="E39" s="5">
        <v>42283</v>
      </c>
      <c r="F39" s="66">
        <v>231941</v>
      </c>
      <c r="G39" s="65">
        <v>6363</v>
      </c>
      <c r="H39" s="55">
        <v>118228</v>
      </c>
      <c r="I39" s="19"/>
    </row>
    <row r="40" spans="1:9" ht="21.75" customHeight="1">
      <c r="A40" s="69"/>
      <c r="B40" s="12" t="s">
        <v>9</v>
      </c>
      <c r="C40" s="64">
        <f t="shared" si="5"/>
        <v>22118921</v>
      </c>
      <c r="D40" s="9">
        <v>17639514</v>
      </c>
      <c r="E40" s="9">
        <v>882028</v>
      </c>
      <c r="F40" s="9">
        <v>3514369</v>
      </c>
      <c r="G40" s="16">
        <v>83010</v>
      </c>
      <c r="H40" s="56">
        <v>2189018</v>
      </c>
      <c r="I40" s="20"/>
    </row>
    <row r="41" spans="1:9" ht="21.75" customHeight="1">
      <c r="A41" s="67" t="s">
        <v>30</v>
      </c>
      <c r="B41" s="57" t="s">
        <v>11</v>
      </c>
      <c r="C41" s="58">
        <f t="shared" ref="C41:C43" si="6">SUM(D41:G41)</f>
        <v>126889</v>
      </c>
      <c r="D41" s="59">
        <v>97561</v>
      </c>
      <c r="E41" s="59">
        <v>5173</v>
      </c>
      <c r="F41" s="59">
        <v>23126</v>
      </c>
      <c r="G41" s="60">
        <v>1029</v>
      </c>
      <c r="H41" s="61">
        <v>9231</v>
      </c>
      <c r="I41" s="62"/>
    </row>
    <row r="42" spans="1:9" ht="21.75" customHeight="1">
      <c r="A42" s="68"/>
      <c r="B42" s="11" t="s">
        <v>10</v>
      </c>
      <c r="C42" s="63">
        <f t="shared" si="6"/>
        <v>974601</v>
      </c>
      <c r="D42" s="5">
        <v>693673</v>
      </c>
      <c r="E42" s="5">
        <v>42221</v>
      </c>
      <c r="F42" s="66">
        <v>232317</v>
      </c>
      <c r="G42" s="65">
        <v>6390</v>
      </c>
      <c r="H42" s="55">
        <v>118232</v>
      </c>
      <c r="I42" s="19"/>
    </row>
    <row r="43" spans="1:9" ht="21.75" customHeight="1">
      <c r="A43" s="69"/>
      <c r="B43" s="12" t="s">
        <v>9</v>
      </c>
      <c r="C43" s="64">
        <f t="shared" si="6"/>
        <v>22188565</v>
      </c>
      <c r="D43" s="9">
        <v>17706317</v>
      </c>
      <c r="E43" s="9">
        <v>880044</v>
      </c>
      <c r="F43" s="9">
        <v>3518684</v>
      </c>
      <c r="G43" s="16">
        <v>83520</v>
      </c>
      <c r="H43" s="56">
        <v>2192507</v>
      </c>
      <c r="I43" s="20"/>
    </row>
    <row r="44" spans="1:9" ht="21.75" customHeight="1">
      <c r="A44" s="67" t="s">
        <v>32</v>
      </c>
      <c r="B44" s="57" t="s">
        <v>11</v>
      </c>
      <c r="C44" s="58">
        <f t="shared" ref="C44:C46" si="7">SUM(D44:G44)</f>
        <v>127293</v>
      </c>
      <c r="D44" s="59">
        <v>97900</v>
      </c>
      <c r="E44" s="59">
        <v>5186</v>
      </c>
      <c r="F44" s="59">
        <v>23182</v>
      </c>
      <c r="G44" s="60">
        <v>1025</v>
      </c>
      <c r="H44" s="61">
        <v>9255</v>
      </c>
      <c r="I44" s="62"/>
    </row>
    <row r="45" spans="1:9" ht="21.75" customHeight="1">
      <c r="A45" s="68"/>
      <c r="B45" s="11" t="s">
        <v>10</v>
      </c>
      <c r="C45" s="63">
        <f t="shared" si="7"/>
        <v>978484</v>
      </c>
      <c r="D45" s="5">
        <v>697291</v>
      </c>
      <c r="E45" s="5">
        <v>42179</v>
      </c>
      <c r="F45" s="66">
        <v>232618</v>
      </c>
      <c r="G45" s="65">
        <v>6396</v>
      </c>
      <c r="H45" s="55">
        <v>118220</v>
      </c>
      <c r="I45" s="19"/>
    </row>
    <row r="46" spans="1:9" ht="21.75" customHeight="1">
      <c r="A46" s="69"/>
      <c r="B46" s="12" t="s">
        <v>9</v>
      </c>
      <c r="C46" s="64">
        <f t="shared" si="7"/>
        <v>22254598</v>
      </c>
      <c r="D46" s="9">
        <v>17767364</v>
      </c>
      <c r="E46" s="9">
        <v>878445</v>
      </c>
      <c r="F46" s="9">
        <v>3524821</v>
      </c>
      <c r="G46" s="16">
        <v>83968</v>
      </c>
      <c r="H46" s="56">
        <v>2194967</v>
      </c>
      <c r="I46" s="20"/>
    </row>
  </sheetData>
  <mergeCells count="19">
    <mergeCell ref="A38:A40"/>
    <mergeCell ref="A35:A37"/>
    <mergeCell ref="A32:A34"/>
    <mergeCell ref="A44:A46"/>
    <mergeCell ref="A1:I1"/>
    <mergeCell ref="C3:G3"/>
    <mergeCell ref="H3:H4"/>
    <mergeCell ref="A14:A16"/>
    <mergeCell ref="A8:A10"/>
    <mergeCell ref="I3:I4"/>
    <mergeCell ref="A5:A7"/>
    <mergeCell ref="A11:A13"/>
    <mergeCell ref="A3:B4"/>
    <mergeCell ref="A29:A31"/>
    <mergeCell ref="A26:A28"/>
    <mergeCell ref="A41:A43"/>
    <mergeCell ref="A23:A25"/>
    <mergeCell ref="A17:A19"/>
    <mergeCell ref="A20:A22"/>
  </mergeCells>
  <phoneticPr fontId="1" type="noConversion"/>
  <pageMargins left="0.26" right="0.23622047244094491" top="0.59" bottom="0.54" header="0.31496062992125984" footer="0.47"/>
  <pageSetup paperSize="9" orientation="portrait" r:id="rId1"/>
  <ignoredErrors>
    <ignoredError sqref="C14:C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여수시</vt:lpstr>
      <vt:lpstr>여수시!Print_Titles</vt:lpstr>
    </vt:vector>
  </TitlesOfParts>
  <Company>스머프마을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Windows 사용자</cp:lastModifiedBy>
  <cp:lastPrinted>2017-05-04T02:29:15Z</cp:lastPrinted>
  <dcterms:created xsi:type="dcterms:W3CDTF">2011-05-09T08:35:35Z</dcterms:created>
  <dcterms:modified xsi:type="dcterms:W3CDTF">2017-08-01T00:03:37Z</dcterms:modified>
</cp:coreProperties>
</file>