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24519"/>
</workbook>
</file>

<file path=xl/calcChain.xml><?xml version="1.0" encoding="utf-8"?>
<calcChain xmlns="http://schemas.openxmlformats.org/spreadsheetml/2006/main">
  <c r="C55" i="7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6"/>
  <c r="C15"/>
  <c r="C14"/>
</calcChain>
</file>

<file path=xl/sharedStrings.xml><?xml version="1.0" encoding="utf-8"?>
<sst xmlns="http://schemas.openxmlformats.org/spreadsheetml/2006/main" count="80" uniqueCount="36">
  <si>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</si>
  <si>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</si>
  <si>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</si>
  <si>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</si>
  <si>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</si>
  <si>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</si>
  <si>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</si>
  <si>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</si>
  <si>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</si>
  <si>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</si>
  <si>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</si>
  <si>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</si>
  <si>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</si>
  <si>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</si>
  <si>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</si>
  <si>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</si>
  <si>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</si>
  <si>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</si>
  <si>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</si>
  <si>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</si>
  <si>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</si>
  <si>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계</t>
    <phoneticPr fontId="1" type="noConversion"/>
  </si>
  <si>
    <t>2014년말</t>
    <phoneticPr fontId="1" type="noConversion"/>
  </si>
  <si>
    <t>2015년말</t>
    <phoneticPr fontId="1" type="noConversion"/>
  </si>
  <si>
    <t>2016년말</t>
    <phoneticPr fontId="1" type="noConversion"/>
  </si>
  <si>
    <t>2017. 2월말</t>
    <phoneticPr fontId="1" type="noConversion"/>
  </si>
  <si>
    <t>2017. 1월말</t>
    <phoneticPr fontId="1" type="noConversion"/>
  </si>
  <si>
    <t>2017. 3월말</t>
    <phoneticPr fontId="1" type="noConversion"/>
  </si>
  <si>
    <t>2017. 4월말</t>
    <phoneticPr fontId="1" type="noConversion"/>
  </si>
  <si>
    <t>2017. 5월말</t>
    <phoneticPr fontId="1" type="noConversion"/>
  </si>
  <si>
    <t>2017. 6월말</t>
    <phoneticPr fontId="1" type="noConversion"/>
  </si>
  <si>
    <t>2017. 7월말</t>
    <phoneticPr fontId="1" type="noConversion"/>
  </si>
  <si>
    <t>2017. 8월말</t>
    <phoneticPr fontId="1" type="noConversion"/>
  </si>
  <si>
    <t>2017. 9월말</t>
    <phoneticPr fontId="1" type="noConversion"/>
  </si>
  <si>
    <t>작성기준일 : 2017.10.31. 현재</t>
    <phoneticPr fontId="1" type="noConversion"/>
  </si>
  <si>
    <t>2017.10월말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</si>
</sst>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);[Red]\(#,##0\)"/>
  </numFmts>
  <fonts count="12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2" fillId="3" borderId="16" xfId="0" applyNumberFormat="1" applyFont="1" applyFill="1" applyBorder="1">
      <alignment vertical="center"/>
    </xf>
    <xf numFmtId="3" fontId="2" fillId="3" borderId="17" xfId="0" applyNumberFormat="1" applyFont="1" applyFill="1" applyBorder="1">
      <alignment vertical="center"/>
    </xf>
    <xf numFmtId="3" fontId="2" fillId="3" borderId="5" xfId="0" applyNumberFormat="1" applyFont="1" applyFill="1" applyBorder="1">
      <alignment vertical="center"/>
    </xf>
    <xf numFmtId="3" fontId="11" fillId="3" borderId="14" xfId="0" applyNumberFormat="1" applyFont="1" applyFill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10" xfId="0" applyNumberFormat="1" applyFont="1" applyBorder="1">
      <alignment vertical="center"/>
    </xf>
    <xf numFmtId="0" fontId="2" fillId="6" borderId="11" xfId="0" applyFont="1" applyFill="1" applyBorder="1" applyAlignment="1">
      <alignment horizontal="center" vertical="center"/>
    </xf>
    <xf numFmtId="3" fontId="2" fillId="6" borderId="16" xfId="0" applyNumberFormat="1" applyFont="1" applyFill="1" applyBorder="1">
      <alignment vertical="center"/>
    </xf>
    <xf numFmtId="3" fontId="2" fillId="6" borderId="13" xfId="0" applyNumberFormat="1" applyFont="1" applyFill="1" applyBorder="1">
      <alignment vertical="center"/>
    </xf>
    <xf numFmtId="176" fontId="2" fillId="6" borderId="11" xfId="0" applyNumberFormat="1" applyFont="1" applyFill="1" applyBorder="1">
      <alignment vertical="center"/>
    </xf>
    <xf numFmtId="3" fontId="11" fillId="6" borderId="14" xfId="0" applyNumberFormat="1" applyFont="1" applyFill="1" applyBorder="1">
      <alignment vertical="center"/>
    </xf>
    <xf numFmtId="3" fontId="2" fillId="6" borderId="15" xfId="0" applyNumberFormat="1" applyFont="1" applyFill="1" applyBorder="1">
      <alignment vertical="center"/>
    </xf>
    <xf numFmtId="3" fontId="2" fillId="6" borderId="5" xfId="0" applyNumberFormat="1" applyFont="1" applyFill="1" applyBorder="1">
      <alignment vertical="center"/>
    </xf>
    <xf numFmtId="3" fontId="2" fillId="6" borderId="17" xfId="0" applyNumberFormat="1" applyFont="1" applyFill="1" applyBorder="1">
      <alignment vertical="center"/>
    </xf>
    <xf numFmtId="3" fontId="11" fillId="0" borderId="7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55"/>
  <sheetViews>
    <sheetView tabSelected="1" topLeftCell="A31" zoomScale="115" zoomScaleNormal="115" workbookViewId="0">
      <selection activeCell="I14" sqref="I14"/>
    </sheetView>
  </sheetViews>
  <sheetFormatPr defaultRowHeight="16.5"/>
  <cols>
    <col min="1" max="1" width="11" style="1" customWidth="1"/>
    <col min="2" max="2" width="7.375" style="1" customWidth="1"/>
    <col min="3" max="3" width="10.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6.375" customWidth="1"/>
    <col min="10" max="10" width="5.375" customWidth="1"/>
  </cols>
  <sheetData>
    <row r="1" spans="1:10" s="7" customFormat="1" ht="31.5" customHeight="1">
      <c r="A1" s="70" t="s">
        <v>20</v>
      </c>
      <c r="B1" s="70"/>
      <c r="C1" s="70"/>
      <c r="D1" s="70"/>
      <c r="E1" s="70"/>
      <c r="F1" s="70"/>
      <c r="G1" s="70"/>
      <c r="H1" s="70"/>
      <c r="I1" s="70"/>
      <c r="J1" s="6"/>
    </row>
    <row r="2" spans="1:10" ht="21.75" customHeight="1">
      <c r="A2" s="23" t="s">
        <v>34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1.75" customHeight="1">
      <c r="A3" s="81" t="s">
        <v>0</v>
      </c>
      <c r="B3" s="73"/>
      <c r="C3" s="71" t="s">
        <v>6</v>
      </c>
      <c r="D3" s="72"/>
      <c r="E3" s="72"/>
      <c r="F3" s="72"/>
      <c r="G3" s="73"/>
      <c r="H3" s="74" t="s">
        <v>17</v>
      </c>
      <c r="I3" s="79" t="s">
        <v>16</v>
      </c>
      <c r="J3" s="1"/>
    </row>
    <row r="4" spans="1:10" ht="21.75" customHeight="1">
      <c r="A4" s="82"/>
      <c r="B4" s="83"/>
      <c r="C4" s="43" t="s">
        <v>21</v>
      </c>
      <c r="D4" s="41" t="s">
        <v>1</v>
      </c>
      <c r="E4" s="41" t="s">
        <v>2</v>
      </c>
      <c r="F4" s="41" t="s">
        <v>3</v>
      </c>
      <c r="G4" s="42" t="s">
        <v>4</v>
      </c>
      <c r="H4" s="75"/>
      <c r="I4" s="80"/>
      <c r="J4" s="1"/>
    </row>
    <row r="5" spans="1:10" ht="21.75" customHeight="1">
      <c r="A5" s="77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1.75" customHeight="1">
      <c r="A6" s="77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21.75" customHeight="1">
      <c r="A7" s="78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1.75" customHeight="1">
      <c r="A8" s="76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1.75" customHeight="1">
      <c r="A9" s="77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1.75" customHeight="1">
      <c r="A10" s="78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1.75" customHeight="1">
      <c r="A11" s="76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1.75" customHeight="1">
      <c r="A12" s="77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1.75" customHeight="1">
      <c r="A13" s="78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1.75" customHeight="1">
      <c r="A14" s="76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1.75" customHeight="1">
      <c r="A15" s="77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1.75" customHeight="1">
      <c r="A16" s="78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1.75" customHeight="1">
      <c r="A17" s="87" t="s">
        <v>22</v>
      </c>
      <c r="B17" s="44" t="s">
        <v>11</v>
      </c>
      <c r="C17" s="45">
        <v>115955</v>
      </c>
      <c r="D17" s="46">
        <v>87581</v>
      </c>
      <c r="E17" s="46">
        <v>5725</v>
      </c>
      <c r="F17" s="46">
        <v>21700</v>
      </c>
      <c r="G17" s="47">
        <v>949</v>
      </c>
      <c r="H17" s="48">
        <v>9199</v>
      </c>
      <c r="I17" s="49"/>
    </row>
    <row r="18" spans="1:9" ht="21.75" customHeight="1">
      <c r="A18" s="88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1.75" customHeight="1">
      <c r="A19" s="89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1.75" customHeight="1">
      <c r="A20" s="87" t="s">
        <v>23</v>
      </c>
      <c r="B20" s="44" t="s">
        <v>11</v>
      </c>
      <c r="C20" s="51">
        <f t="shared" ref="C20:C22" si="0">SUM(D20:G20)</f>
        <v>120641</v>
      </c>
      <c r="D20" s="38">
        <v>91824</v>
      </c>
      <c r="E20" s="38">
        <v>5509</v>
      </c>
      <c r="F20" s="38">
        <v>22332</v>
      </c>
      <c r="G20" s="39">
        <v>976</v>
      </c>
      <c r="H20" s="54">
        <v>9199</v>
      </c>
      <c r="I20" s="49"/>
    </row>
    <row r="21" spans="1:9" ht="21.75" customHeight="1">
      <c r="A21" s="88"/>
      <c r="B21" s="11" t="s">
        <v>10</v>
      </c>
      <c r="C21" s="53">
        <f t="shared" si="0"/>
        <v>897655</v>
      </c>
      <c r="D21" s="5">
        <v>625780</v>
      </c>
      <c r="E21" s="5">
        <v>41950</v>
      </c>
      <c r="F21" s="5">
        <v>224021</v>
      </c>
      <c r="G21" s="14">
        <v>5904</v>
      </c>
      <c r="H21" s="55">
        <v>118432</v>
      </c>
      <c r="I21" s="19"/>
    </row>
    <row r="22" spans="1:9" ht="21.75" customHeight="1">
      <c r="A22" s="89"/>
      <c r="B22" s="12" t="s">
        <v>9</v>
      </c>
      <c r="C22" s="52">
        <f t="shared" si="0"/>
        <v>20989885</v>
      </c>
      <c r="D22" s="9">
        <v>16561665</v>
      </c>
      <c r="E22" s="9">
        <v>920320</v>
      </c>
      <c r="F22" s="9">
        <v>3432937</v>
      </c>
      <c r="G22" s="16">
        <v>74963</v>
      </c>
      <c r="H22" s="56">
        <v>2161774</v>
      </c>
      <c r="I22" s="20"/>
    </row>
    <row r="23" spans="1:9" ht="21.75" customHeight="1">
      <c r="A23" s="84" t="s">
        <v>24</v>
      </c>
      <c r="B23" s="37" t="s">
        <v>11</v>
      </c>
      <c r="C23" s="51">
        <f t="shared" ref="C23:C28" si="1">SUM(D23:G23)</f>
        <v>124848</v>
      </c>
      <c r="D23" s="38">
        <v>95746</v>
      </c>
      <c r="E23" s="38">
        <v>5276</v>
      </c>
      <c r="F23" s="38">
        <v>22838</v>
      </c>
      <c r="G23" s="39">
        <v>988</v>
      </c>
      <c r="H23" s="54">
        <v>9203</v>
      </c>
      <c r="I23" s="40"/>
    </row>
    <row r="24" spans="1:9" ht="21.75" customHeight="1">
      <c r="A24" s="85"/>
      <c r="B24" s="11" t="s">
        <v>10</v>
      </c>
      <c r="C24" s="53">
        <f t="shared" si="1"/>
        <v>952004</v>
      </c>
      <c r="D24" s="5">
        <v>673511</v>
      </c>
      <c r="E24" s="5">
        <v>42430</v>
      </c>
      <c r="F24" s="5">
        <v>229857</v>
      </c>
      <c r="G24" s="14">
        <v>6206</v>
      </c>
      <c r="H24" s="55">
        <v>118236</v>
      </c>
      <c r="I24" s="19"/>
    </row>
    <row r="25" spans="1:9" ht="21.75" customHeight="1">
      <c r="A25" s="86"/>
      <c r="B25" s="12" t="s">
        <v>9</v>
      </c>
      <c r="C25" s="52">
        <f t="shared" si="1"/>
        <v>21803351</v>
      </c>
      <c r="D25" s="9">
        <v>17338160</v>
      </c>
      <c r="E25" s="9">
        <v>892539</v>
      </c>
      <c r="F25" s="9">
        <v>3492173</v>
      </c>
      <c r="G25" s="16">
        <v>80479</v>
      </c>
      <c r="H25" s="56">
        <v>2180688</v>
      </c>
      <c r="I25" s="50"/>
    </row>
    <row r="26" spans="1:9" ht="21.75" customHeight="1">
      <c r="A26" s="67" t="s">
        <v>26</v>
      </c>
      <c r="B26" s="57" t="s">
        <v>11</v>
      </c>
      <c r="C26" s="58">
        <f t="shared" si="1"/>
        <v>125497</v>
      </c>
      <c r="D26" s="59">
        <v>96297</v>
      </c>
      <c r="E26" s="59">
        <v>5265</v>
      </c>
      <c r="F26" s="59">
        <v>22941</v>
      </c>
      <c r="G26" s="60">
        <v>994</v>
      </c>
      <c r="H26" s="61">
        <v>9196</v>
      </c>
      <c r="I26" s="62"/>
    </row>
    <row r="27" spans="1:9" ht="21.75" customHeight="1">
      <c r="A27" s="68"/>
      <c r="B27" s="11" t="s">
        <v>10</v>
      </c>
      <c r="C27" s="63">
        <f t="shared" si="1"/>
        <v>956413</v>
      </c>
      <c r="D27" s="5">
        <v>677484</v>
      </c>
      <c r="E27" s="5">
        <v>42375</v>
      </c>
      <c r="F27" s="5">
        <v>230313</v>
      </c>
      <c r="G27" s="14">
        <v>6241</v>
      </c>
      <c r="H27" s="55">
        <v>118205</v>
      </c>
      <c r="I27" s="19"/>
    </row>
    <row r="28" spans="1:9" ht="21.75" customHeight="1">
      <c r="A28" s="69"/>
      <c r="B28" s="12" t="s">
        <v>9</v>
      </c>
      <c r="C28" s="64">
        <f t="shared" si="1"/>
        <v>21897227</v>
      </c>
      <c r="D28" s="9">
        <v>17425087</v>
      </c>
      <c r="E28" s="9">
        <v>890757</v>
      </c>
      <c r="F28" s="9">
        <v>3500374</v>
      </c>
      <c r="G28" s="16">
        <v>81009</v>
      </c>
      <c r="H28" s="56">
        <v>2179064</v>
      </c>
      <c r="I28" s="20"/>
    </row>
    <row r="29" spans="1:9" ht="21.75" customHeight="1">
      <c r="A29" s="67" t="s">
        <v>25</v>
      </c>
      <c r="B29" s="57" t="s">
        <v>11</v>
      </c>
      <c r="C29" s="58">
        <f t="shared" ref="C29:C31" si="2">SUM(D29:G29)</f>
        <v>125716</v>
      </c>
      <c r="D29" s="59">
        <v>96460</v>
      </c>
      <c r="E29" s="59">
        <v>5218</v>
      </c>
      <c r="F29" s="59">
        <v>23033</v>
      </c>
      <c r="G29" s="60">
        <v>1005</v>
      </c>
      <c r="H29" s="61">
        <v>9200</v>
      </c>
      <c r="I29" s="62"/>
    </row>
    <row r="30" spans="1:9" ht="21.75" customHeight="1">
      <c r="A30" s="68"/>
      <c r="B30" s="11" t="s">
        <v>10</v>
      </c>
      <c r="C30" s="63">
        <f t="shared" si="2"/>
        <v>958692</v>
      </c>
      <c r="D30" s="5">
        <v>679608</v>
      </c>
      <c r="E30" s="5">
        <v>42310</v>
      </c>
      <c r="F30" s="66">
        <v>230505</v>
      </c>
      <c r="G30" s="65">
        <v>6269</v>
      </c>
      <c r="H30" s="55">
        <v>118151</v>
      </c>
      <c r="I30" s="19"/>
    </row>
    <row r="31" spans="1:9" ht="21.75" customHeight="1">
      <c r="A31" s="69"/>
      <c r="B31" s="12" t="s">
        <v>9</v>
      </c>
      <c r="C31" s="64">
        <f t="shared" si="2"/>
        <v>21934299</v>
      </c>
      <c r="D31" s="9">
        <v>17462707</v>
      </c>
      <c r="E31" s="9">
        <v>888244</v>
      </c>
      <c r="F31" s="9">
        <v>3501817</v>
      </c>
      <c r="G31" s="16">
        <v>81531</v>
      </c>
      <c r="H31" s="56">
        <v>2178880</v>
      </c>
      <c r="I31" s="20"/>
    </row>
    <row r="32" spans="1:9" ht="21.75" customHeight="1">
      <c r="A32" s="67" t="s">
        <v>27</v>
      </c>
      <c r="B32" s="57" t="s">
        <v>11</v>
      </c>
      <c r="C32" s="58">
        <f t="shared" ref="C32:C34" si="3">SUM(D32:G32)</f>
        <v>126039</v>
      </c>
      <c r="D32" s="59">
        <v>96774</v>
      </c>
      <c r="E32" s="59">
        <v>5203</v>
      </c>
      <c r="F32" s="59">
        <v>23061</v>
      </c>
      <c r="G32" s="60">
        <v>1001</v>
      </c>
      <c r="H32" s="61">
        <v>9195</v>
      </c>
      <c r="I32" s="62"/>
    </row>
    <row r="33" spans="1:9" ht="21.75" customHeight="1">
      <c r="A33" s="68"/>
      <c r="B33" s="11" t="s">
        <v>10</v>
      </c>
      <c r="C33" s="63">
        <f t="shared" si="3"/>
        <v>962623</v>
      </c>
      <c r="D33" s="5">
        <v>683154</v>
      </c>
      <c r="E33" s="5">
        <v>42260</v>
      </c>
      <c r="F33" s="66">
        <v>230911</v>
      </c>
      <c r="G33" s="65">
        <v>6298</v>
      </c>
      <c r="H33" s="55">
        <v>118168</v>
      </c>
      <c r="I33" s="19"/>
    </row>
    <row r="34" spans="1:9" ht="21.75" customHeight="1">
      <c r="A34" s="69"/>
      <c r="B34" s="12" t="s">
        <v>9</v>
      </c>
      <c r="C34" s="64">
        <f t="shared" si="3"/>
        <v>21994213</v>
      </c>
      <c r="D34" s="9">
        <v>17521259</v>
      </c>
      <c r="E34" s="9">
        <v>885932</v>
      </c>
      <c r="F34" s="9">
        <v>3504927</v>
      </c>
      <c r="G34" s="16">
        <v>82095</v>
      </c>
      <c r="H34" s="56">
        <v>2181999</v>
      </c>
      <c r="I34" s="20"/>
    </row>
    <row r="35" spans="1:9" ht="21.75" customHeight="1">
      <c r="A35" s="67" t="s">
        <v>28</v>
      </c>
      <c r="B35" s="57" t="s">
        <v>11</v>
      </c>
      <c r="C35" s="58">
        <f t="shared" ref="C35:C37" si="4">SUM(D35:G35)</f>
        <v>126291</v>
      </c>
      <c r="D35" s="59">
        <v>97004</v>
      </c>
      <c r="E35" s="59">
        <v>5193</v>
      </c>
      <c r="F35" s="59">
        <v>23082</v>
      </c>
      <c r="G35" s="60">
        <v>1012</v>
      </c>
      <c r="H35" s="61">
        <v>9207</v>
      </c>
      <c r="I35" s="62"/>
    </row>
    <row r="36" spans="1:9" ht="21.75" customHeight="1">
      <c r="A36" s="68"/>
      <c r="B36" s="11" t="s">
        <v>10</v>
      </c>
      <c r="C36" s="63">
        <f t="shared" si="4"/>
        <v>967487</v>
      </c>
      <c r="D36" s="5">
        <v>687390</v>
      </c>
      <c r="E36" s="5">
        <v>42319</v>
      </c>
      <c r="F36" s="66">
        <v>231429</v>
      </c>
      <c r="G36" s="65">
        <v>6349</v>
      </c>
      <c r="H36" s="55">
        <v>118222</v>
      </c>
      <c r="I36" s="19"/>
    </row>
    <row r="37" spans="1:9" ht="21.75" customHeight="1">
      <c r="A37" s="69"/>
      <c r="B37" s="12" t="s">
        <v>9</v>
      </c>
      <c r="C37" s="64">
        <f t="shared" si="4"/>
        <v>22061893</v>
      </c>
      <c r="D37" s="9">
        <v>17584482</v>
      </c>
      <c r="E37" s="9">
        <v>884509</v>
      </c>
      <c r="F37" s="9">
        <v>3510343</v>
      </c>
      <c r="G37" s="16">
        <v>82559</v>
      </c>
      <c r="H37" s="56">
        <v>2185561</v>
      </c>
      <c r="I37" s="20"/>
    </row>
    <row r="38" spans="1:9" ht="21.75" customHeight="1">
      <c r="A38" s="67" t="s">
        <v>29</v>
      </c>
      <c r="B38" s="57" t="s">
        <v>11</v>
      </c>
      <c r="C38" s="58">
        <f t="shared" ref="C38:C40" si="5">SUM(D38:G38)</f>
        <v>126635</v>
      </c>
      <c r="D38" s="59">
        <v>97358</v>
      </c>
      <c r="E38" s="59">
        <v>5184</v>
      </c>
      <c r="F38" s="59">
        <v>23072</v>
      </c>
      <c r="G38" s="60">
        <v>1021</v>
      </c>
      <c r="H38" s="61">
        <v>9212</v>
      </c>
      <c r="I38" s="62"/>
    </row>
    <row r="39" spans="1:9" ht="21.75" customHeight="1">
      <c r="A39" s="68"/>
      <c r="B39" s="11" t="s">
        <v>10</v>
      </c>
      <c r="C39" s="63">
        <f t="shared" si="5"/>
        <v>971021</v>
      </c>
      <c r="D39" s="5">
        <v>690434</v>
      </c>
      <c r="E39" s="5">
        <v>42283</v>
      </c>
      <c r="F39" s="66">
        <v>231941</v>
      </c>
      <c r="G39" s="65">
        <v>6363</v>
      </c>
      <c r="H39" s="55">
        <v>118228</v>
      </c>
      <c r="I39" s="19"/>
    </row>
    <row r="40" spans="1:9" ht="21.75" customHeight="1">
      <c r="A40" s="69"/>
      <c r="B40" s="12" t="s">
        <v>9</v>
      </c>
      <c r="C40" s="64">
        <f t="shared" si="5"/>
        <v>22118921</v>
      </c>
      <c r="D40" s="9">
        <v>17639514</v>
      </c>
      <c r="E40" s="9">
        <v>882028</v>
      </c>
      <c r="F40" s="9">
        <v>3514369</v>
      </c>
      <c r="G40" s="16">
        <v>83010</v>
      </c>
      <c r="H40" s="56">
        <v>2189018</v>
      </c>
      <c r="I40" s="20"/>
    </row>
    <row r="41" spans="1:9" ht="21.75" customHeight="1">
      <c r="A41" s="67" t="s">
        <v>30</v>
      </c>
      <c r="B41" s="57" t="s">
        <v>11</v>
      </c>
      <c r="C41" s="58">
        <f t="shared" ref="C41:C43" si="6">SUM(D41:G41)</f>
        <v>126889</v>
      </c>
      <c r="D41" s="59">
        <v>97561</v>
      </c>
      <c r="E41" s="59">
        <v>5173</v>
      </c>
      <c r="F41" s="59">
        <v>23126</v>
      </c>
      <c r="G41" s="60">
        <v>1029</v>
      </c>
      <c r="H41" s="61">
        <v>9231</v>
      </c>
      <c r="I41" s="62"/>
    </row>
    <row r="42" spans="1:9" ht="21.75" customHeight="1">
      <c r="A42" s="68"/>
      <c r="B42" s="11" t="s">
        <v>10</v>
      </c>
      <c r="C42" s="63">
        <f t="shared" si="6"/>
        <v>974601</v>
      </c>
      <c r="D42" s="5">
        <v>693673</v>
      </c>
      <c r="E42" s="5">
        <v>42221</v>
      </c>
      <c r="F42" s="66">
        <v>232317</v>
      </c>
      <c r="G42" s="65">
        <v>6390</v>
      </c>
      <c r="H42" s="55">
        <v>118232</v>
      </c>
      <c r="I42" s="19"/>
    </row>
    <row r="43" spans="1:9" ht="21.75" customHeight="1">
      <c r="A43" s="69"/>
      <c r="B43" s="12" t="s">
        <v>9</v>
      </c>
      <c r="C43" s="64">
        <f t="shared" si="6"/>
        <v>22188565</v>
      </c>
      <c r="D43" s="9">
        <v>17706317</v>
      </c>
      <c r="E43" s="9">
        <v>880044</v>
      </c>
      <c r="F43" s="9">
        <v>3518684</v>
      </c>
      <c r="G43" s="16">
        <v>83520</v>
      </c>
      <c r="H43" s="56">
        <v>2192507</v>
      </c>
      <c r="I43" s="20"/>
    </row>
    <row r="44" spans="1:9" ht="21.75" customHeight="1">
      <c r="A44" s="67" t="s">
        <v>31</v>
      </c>
      <c r="B44" s="57" t="s">
        <v>11</v>
      </c>
      <c r="C44" s="58">
        <f t="shared" ref="C44:C46" si="7">SUM(D44:G44)</f>
        <v>127293</v>
      </c>
      <c r="D44" s="59">
        <v>97900</v>
      </c>
      <c r="E44" s="59">
        <v>5186</v>
      </c>
      <c r="F44" s="59">
        <v>23182</v>
      </c>
      <c r="G44" s="60">
        <v>1025</v>
      </c>
      <c r="H44" s="61">
        <v>9255</v>
      </c>
      <c r="I44" s="62"/>
    </row>
    <row r="45" spans="1:9" ht="21.75" customHeight="1">
      <c r="A45" s="68"/>
      <c r="B45" s="11" t="s">
        <v>10</v>
      </c>
      <c r="C45" s="63">
        <f t="shared" si="7"/>
        <v>978484</v>
      </c>
      <c r="D45" s="5">
        <v>697291</v>
      </c>
      <c r="E45" s="5">
        <v>42179</v>
      </c>
      <c r="F45" s="66">
        <v>232618</v>
      </c>
      <c r="G45" s="65">
        <v>6396</v>
      </c>
      <c r="H45" s="55">
        <v>118220</v>
      </c>
      <c r="I45" s="19"/>
    </row>
    <row r="46" spans="1:9" ht="21.75" customHeight="1">
      <c r="A46" s="69"/>
      <c r="B46" s="12" t="s">
        <v>9</v>
      </c>
      <c r="C46" s="64">
        <f t="shared" si="7"/>
        <v>22254598</v>
      </c>
      <c r="D46" s="9">
        <v>17767364</v>
      </c>
      <c r="E46" s="9">
        <v>878445</v>
      </c>
      <c r="F46" s="9">
        <v>3524821</v>
      </c>
      <c r="G46" s="16">
        <v>83968</v>
      </c>
      <c r="H46" s="56">
        <v>2194967</v>
      </c>
      <c r="I46" s="20"/>
    </row>
    <row r="47" spans="1:9">
      <c r="A47" s="67" t="s">
        <v>32</v>
      </c>
      <c r="B47" s="57" t="s">
        <v>11</v>
      </c>
      <c r="C47" s="58">
        <f t="shared" ref="C47:C49" si="8">SUM(D47:G47)</f>
        <v>127466</v>
      </c>
      <c r="D47" s="59">
        <v>98076</v>
      </c>
      <c r="E47" s="59">
        <v>5155</v>
      </c>
      <c r="F47" s="59">
        <v>23206</v>
      </c>
      <c r="G47" s="60">
        <v>1029</v>
      </c>
      <c r="H47" s="61">
        <v>9270</v>
      </c>
      <c r="I47" s="62"/>
    </row>
    <row r="48" spans="1:9">
      <c r="A48" s="68"/>
      <c r="B48" s="11" t="s">
        <v>10</v>
      </c>
      <c r="C48" s="63">
        <f t="shared" si="8"/>
        <v>981056</v>
      </c>
      <c r="D48" s="5">
        <v>699717</v>
      </c>
      <c r="E48" s="5">
        <v>42036</v>
      </c>
      <c r="F48" s="66">
        <v>232904</v>
      </c>
      <c r="G48" s="65">
        <v>6399</v>
      </c>
      <c r="H48" s="55">
        <v>118306</v>
      </c>
      <c r="I48" s="19"/>
    </row>
    <row r="49" spans="1:9">
      <c r="A49" s="69"/>
      <c r="B49" s="12" t="s">
        <v>9</v>
      </c>
      <c r="C49" s="64">
        <f t="shared" si="8"/>
        <v>22302391</v>
      </c>
      <c r="D49" s="9">
        <v>17815522</v>
      </c>
      <c r="E49" s="9">
        <v>875856</v>
      </c>
      <c r="F49" s="9">
        <v>3526721</v>
      </c>
      <c r="G49" s="16">
        <v>84292</v>
      </c>
      <c r="H49" s="56">
        <v>2198295</v>
      </c>
      <c r="I49" s="20"/>
    </row>
    <row r="50" spans="1:9">
      <c r="A50" s="67" t="s">
        <v>33</v>
      </c>
      <c r="B50" s="57" t="s">
        <v>11</v>
      </c>
      <c r="C50" s="58">
        <f t="shared" ref="C50:C52" si="9">SUM(D50:G50)</f>
        <v>127807</v>
      </c>
      <c r="D50" s="59">
        <v>98384</v>
      </c>
      <c r="E50" s="59">
        <v>5157</v>
      </c>
      <c r="F50" s="59">
        <v>23229</v>
      </c>
      <c r="G50" s="60">
        <v>1037</v>
      </c>
      <c r="H50" s="61">
        <v>9287</v>
      </c>
      <c r="I50" s="62"/>
    </row>
    <row r="51" spans="1:9">
      <c r="A51" s="68"/>
      <c r="B51" s="11" t="s">
        <v>10</v>
      </c>
      <c r="C51" s="63">
        <f t="shared" si="9"/>
        <v>984116</v>
      </c>
      <c r="D51" s="5">
        <v>702312</v>
      </c>
      <c r="E51" s="5">
        <v>42054</v>
      </c>
      <c r="F51" s="66">
        <v>233356</v>
      </c>
      <c r="G51" s="65">
        <v>6394</v>
      </c>
      <c r="H51" s="55">
        <v>118365</v>
      </c>
      <c r="I51" s="19"/>
    </row>
    <row r="52" spans="1:9">
      <c r="A52" s="69"/>
      <c r="B52" s="12" t="s">
        <v>9</v>
      </c>
      <c r="C52" s="64">
        <f t="shared" si="9"/>
        <v>22375311</v>
      </c>
      <c r="D52" s="9">
        <v>17884246</v>
      </c>
      <c r="E52" s="9">
        <v>874143</v>
      </c>
      <c r="F52" s="9">
        <v>3532182</v>
      </c>
      <c r="G52" s="16">
        <v>84740</v>
      </c>
      <c r="H52" s="56">
        <v>2201756</v>
      </c>
      <c r="I52" s="20"/>
    </row>
    <row r="53" spans="1:9">
      <c r="A53" s="67" t="s">
        <v>35</v>
      </c>
      <c r="B53" s="57" t="s">
        <v>11</v>
      </c>
      <c r="C53" s="58">
        <f t="shared" ref="C53:C55" si="10">SUM(D53:G53)</f>
        <v>128054</v>
      </c>
      <c r="D53" s="59">
        <v>98593</v>
      </c>
      <c r="E53" s="59">
        <v>5144</v>
      </c>
      <c r="F53" s="59">
        <v>23277</v>
      </c>
      <c r="G53" s="60">
        <v>1040</v>
      </c>
      <c r="H53" s="61">
        <v>9276</v>
      </c>
      <c r="I53" s="62"/>
    </row>
    <row r="54" spans="1:9">
      <c r="A54" s="68"/>
      <c r="B54" s="11" t="s">
        <v>10</v>
      </c>
      <c r="C54" s="63">
        <f t="shared" si="10"/>
        <v>986056</v>
      </c>
      <c r="D54" s="5">
        <v>703966</v>
      </c>
      <c r="E54" s="5">
        <v>42007</v>
      </c>
      <c r="F54" s="66">
        <v>233694</v>
      </c>
      <c r="G54" s="65">
        <v>6389</v>
      </c>
      <c r="H54" s="55">
        <v>118295</v>
      </c>
      <c r="I54" s="19"/>
    </row>
    <row r="55" spans="1:9">
      <c r="A55" s="69"/>
      <c r="B55" s="12" t="s">
        <v>9</v>
      </c>
      <c r="C55" s="64">
        <f t="shared" si="10"/>
        <v>22417307</v>
      </c>
      <c r="D55" s="9">
        <v>17925433</v>
      </c>
      <c r="E55" s="9">
        <v>872091</v>
      </c>
      <c r="F55" s="9">
        <v>3534767</v>
      </c>
      <c r="G55" s="16">
        <v>85016</v>
      </c>
      <c r="H55" s="56">
        <v>2201319</v>
      </c>
      <c r="I55" s="20"/>
    </row>
  </sheetData>
  <mergeCells count="22">
    <mergeCell ref="A53:A55"/>
    <mergeCell ref="A50:A52"/>
    <mergeCell ref="A1:I1"/>
    <mergeCell ref="C3:G3"/>
    <mergeCell ref="H3:H4"/>
    <mergeCell ref="A14:A16"/>
    <mergeCell ref="A8:A10"/>
    <mergeCell ref="I3:I4"/>
    <mergeCell ref="A5:A7"/>
    <mergeCell ref="A11:A13"/>
    <mergeCell ref="A3:B4"/>
    <mergeCell ref="A23:A25"/>
    <mergeCell ref="A17:A19"/>
    <mergeCell ref="A20:A22"/>
    <mergeCell ref="A47:A49"/>
    <mergeCell ref="A38:A40"/>
    <mergeCell ref="A35:A37"/>
    <mergeCell ref="A32:A34"/>
    <mergeCell ref="A44:A46"/>
    <mergeCell ref="A29:A31"/>
    <mergeCell ref="A26:A28"/>
    <mergeCell ref="A41:A43"/>
  </mergeCells>
  <phoneticPr fontId="1" type="noConversion"/>
  <pageMargins left="0.26" right="0.23622047244094491" top="0.59" bottom="0.54" header="0.31496062992125984" footer="0.47"/>
  <pageSetup paperSize="9" orientation="portrait" r:id="rId1"/>
  <ignoredErrors>
    <ignoredError sqref="C14:C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Windows 사용자</cp:lastModifiedBy>
  <cp:lastPrinted>2017-11-01T00:28:15Z</cp:lastPrinted>
  <dcterms:created xsi:type="dcterms:W3CDTF">2011-05-09T08:35:35Z</dcterms:created>
  <dcterms:modified xsi:type="dcterms:W3CDTF">2017-11-01T00:52:30Z</dcterms:modified>
</cp:coreProperties>
</file>