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61" i="7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<sst xmlns="http://schemas.openxmlformats.org/spreadsheetml/2006/main" count="88" uniqueCount="38">
  <si>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</si>
  <si>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</si>
  <si>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</si>
  <si>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</si>
  <si>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</si>
  <si>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</si>
  <si>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</si>
  <si>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</si>
  <si>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</si>
  <si>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</si>
  <si>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</si>
  <si>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</si>
  <si>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</si>
  <si>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</si>
  <si>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</si>
  <si>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</si>
  <si>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</si>
  <si>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</si>
  <si>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</si>
  <si>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</si>
  <si>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</si>
  <si>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</si>
  <si>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</si>
  <si>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</si>
  <si>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</si>
  <si>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2017. 2월말</t>
    <phoneticPr fontId="1" type="noConversion"/>
  </si>
  <si>
    <t>2017. 1월말</t>
    <phoneticPr fontId="1" type="noConversion"/>
  </si>
  <si>
    <t>2017. 3월말</t>
    <phoneticPr fontId="1" type="noConversion"/>
  </si>
  <si>
    <t>2017. 4월말</t>
    <phoneticPr fontId="1" type="noConversion"/>
  </si>
  <si>
    <t>2017. 5월말</t>
    <phoneticPr fontId="1" type="noConversion"/>
  </si>
  <si>
    <t>2017. 6월말</t>
    <phoneticPr fontId="1" type="noConversion"/>
  </si>
  <si>
    <t>2017. 7월말</t>
    <phoneticPr fontId="1" type="noConversion"/>
  </si>
  <si>
    <t>2017. 8월말</t>
    <phoneticPr fontId="1" type="noConversion"/>
  </si>
  <si>
    <t>2017. 9월말</t>
    <phoneticPr fontId="1" type="noConversion"/>
  </si>
  <si>
    <t>2017.10월말</t>
    <phoneticPr fontId="1" type="noConversion"/>
  </si>
  <si>
    <t>2017.11월말</t>
    <phoneticPr fontId="1" type="noConversion"/>
  </si>
  <si>
    <t>작성기준일 : 2017.12.31. 현재</t>
    <phoneticPr fontId="1" type="noConversion"/>
  </si>
  <si>
    <t>2017.12월말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</si>
</sst>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61"/>
  <sheetViews>
    <sheetView tabSelected="1" topLeftCell="A25" zoomScale="115" zoomScaleNormal="115" workbookViewId="0">
      <selection activeCell="N33" sqref="N33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6"/>
    </row>
    <row r="2" spans="1:10" ht="21.75" customHeight="1">
      <c r="A2" s="23" t="s">
        <v>36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81" t="s">
        <v>0</v>
      </c>
      <c r="B3" s="73"/>
      <c r="C3" s="71" t="s">
        <v>6</v>
      </c>
      <c r="D3" s="72"/>
      <c r="E3" s="72"/>
      <c r="F3" s="72"/>
      <c r="G3" s="73"/>
      <c r="H3" s="74" t="s">
        <v>17</v>
      </c>
      <c r="I3" s="79" t="s">
        <v>16</v>
      </c>
      <c r="J3" s="1"/>
    </row>
    <row r="4" spans="1:10" ht="21.75" customHeight="1">
      <c r="A4" s="82"/>
      <c r="B4" s="83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75"/>
      <c r="I4" s="80"/>
      <c r="J4" s="1"/>
    </row>
    <row r="5" spans="1:10" ht="21.75" customHeight="1">
      <c r="A5" s="77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77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78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76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77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78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76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77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78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76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77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78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87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88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89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87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88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89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84" t="s">
        <v>24</v>
      </c>
      <c r="B23" s="37" t="s">
        <v>11</v>
      </c>
      <c r="C23" s="51">
        <f t="shared" ref="C23:C28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>
      <c r="A24" s="85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86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1.75" customHeight="1">
      <c r="A26" s="67" t="s">
        <v>26</v>
      </c>
      <c r="B26" s="57" t="s">
        <v>11</v>
      </c>
      <c r="C26" s="58">
        <f t="shared" si="1"/>
        <v>125497</v>
      </c>
      <c r="D26" s="59">
        <v>96297</v>
      </c>
      <c r="E26" s="59">
        <v>5265</v>
      </c>
      <c r="F26" s="59">
        <v>22941</v>
      </c>
      <c r="G26" s="60">
        <v>994</v>
      </c>
      <c r="H26" s="61">
        <v>9196</v>
      </c>
      <c r="I26" s="62"/>
    </row>
    <row r="27" spans="1:9" ht="21.75" customHeight="1">
      <c r="A27" s="68"/>
      <c r="B27" s="11" t="s">
        <v>10</v>
      </c>
      <c r="C27" s="63">
        <f t="shared" si="1"/>
        <v>956413</v>
      </c>
      <c r="D27" s="5">
        <v>677484</v>
      </c>
      <c r="E27" s="5">
        <v>42375</v>
      </c>
      <c r="F27" s="5">
        <v>230313</v>
      </c>
      <c r="G27" s="14">
        <v>6241</v>
      </c>
      <c r="H27" s="55">
        <v>118205</v>
      </c>
      <c r="I27" s="19"/>
    </row>
    <row r="28" spans="1:9" ht="21.75" customHeight="1">
      <c r="A28" s="69"/>
      <c r="B28" s="12" t="s">
        <v>9</v>
      </c>
      <c r="C28" s="64">
        <f t="shared" si="1"/>
        <v>21897227</v>
      </c>
      <c r="D28" s="9">
        <v>17425087</v>
      </c>
      <c r="E28" s="9">
        <v>890757</v>
      </c>
      <c r="F28" s="9">
        <v>3500374</v>
      </c>
      <c r="G28" s="16">
        <v>81009</v>
      </c>
      <c r="H28" s="56">
        <v>2179064</v>
      </c>
      <c r="I28" s="20"/>
    </row>
    <row r="29" spans="1:9" ht="21.75" customHeight="1">
      <c r="A29" s="67" t="s">
        <v>25</v>
      </c>
      <c r="B29" s="57" t="s">
        <v>11</v>
      </c>
      <c r="C29" s="58">
        <f t="shared" ref="C29:C31" si="2">SUM(D29:G29)</f>
        <v>125716</v>
      </c>
      <c r="D29" s="59">
        <v>96460</v>
      </c>
      <c r="E29" s="59">
        <v>5218</v>
      </c>
      <c r="F29" s="59">
        <v>23033</v>
      </c>
      <c r="G29" s="60">
        <v>1005</v>
      </c>
      <c r="H29" s="61">
        <v>9200</v>
      </c>
      <c r="I29" s="62"/>
    </row>
    <row r="30" spans="1:9" ht="21.75" customHeight="1">
      <c r="A30" s="68"/>
      <c r="B30" s="11" t="s">
        <v>10</v>
      </c>
      <c r="C30" s="63">
        <f t="shared" si="2"/>
        <v>958692</v>
      </c>
      <c r="D30" s="5">
        <v>679608</v>
      </c>
      <c r="E30" s="5">
        <v>42310</v>
      </c>
      <c r="F30" s="66">
        <v>230505</v>
      </c>
      <c r="G30" s="65">
        <v>6269</v>
      </c>
      <c r="H30" s="55">
        <v>118151</v>
      </c>
      <c r="I30" s="19"/>
    </row>
    <row r="31" spans="1:9" ht="21.75" customHeight="1">
      <c r="A31" s="69"/>
      <c r="B31" s="12" t="s">
        <v>9</v>
      </c>
      <c r="C31" s="64">
        <f t="shared" si="2"/>
        <v>21934299</v>
      </c>
      <c r="D31" s="9">
        <v>17462707</v>
      </c>
      <c r="E31" s="9">
        <v>888244</v>
      </c>
      <c r="F31" s="9">
        <v>3501817</v>
      </c>
      <c r="G31" s="16">
        <v>81531</v>
      </c>
      <c r="H31" s="56">
        <v>2178880</v>
      </c>
      <c r="I31" s="20"/>
    </row>
    <row r="32" spans="1:9" ht="21.75" customHeight="1">
      <c r="A32" s="67" t="s">
        <v>27</v>
      </c>
      <c r="B32" s="57" t="s">
        <v>11</v>
      </c>
      <c r="C32" s="58">
        <f t="shared" ref="C32:C34" si="3">SUM(D32:G32)</f>
        <v>126039</v>
      </c>
      <c r="D32" s="59">
        <v>96774</v>
      </c>
      <c r="E32" s="59">
        <v>5203</v>
      </c>
      <c r="F32" s="59">
        <v>23061</v>
      </c>
      <c r="G32" s="60">
        <v>1001</v>
      </c>
      <c r="H32" s="61">
        <v>9195</v>
      </c>
      <c r="I32" s="62"/>
    </row>
    <row r="33" spans="1:9" ht="21.75" customHeight="1">
      <c r="A33" s="68"/>
      <c r="B33" s="11" t="s">
        <v>10</v>
      </c>
      <c r="C33" s="63">
        <f t="shared" si="3"/>
        <v>962623</v>
      </c>
      <c r="D33" s="5">
        <v>683154</v>
      </c>
      <c r="E33" s="5">
        <v>42260</v>
      </c>
      <c r="F33" s="66">
        <v>230911</v>
      </c>
      <c r="G33" s="65">
        <v>6298</v>
      </c>
      <c r="H33" s="55">
        <v>118168</v>
      </c>
      <c r="I33" s="19"/>
    </row>
    <row r="34" spans="1:9" ht="21.75" customHeight="1">
      <c r="A34" s="69"/>
      <c r="B34" s="12" t="s">
        <v>9</v>
      </c>
      <c r="C34" s="64">
        <f t="shared" si="3"/>
        <v>21994213</v>
      </c>
      <c r="D34" s="9">
        <v>17521259</v>
      </c>
      <c r="E34" s="9">
        <v>885932</v>
      </c>
      <c r="F34" s="9">
        <v>3504927</v>
      </c>
      <c r="G34" s="16">
        <v>82095</v>
      </c>
      <c r="H34" s="56">
        <v>2181999</v>
      </c>
      <c r="I34" s="20"/>
    </row>
    <row r="35" spans="1:9" ht="21.75" customHeight="1">
      <c r="A35" s="67" t="s">
        <v>28</v>
      </c>
      <c r="B35" s="57" t="s">
        <v>11</v>
      </c>
      <c r="C35" s="58">
        <f t="shared" ref="C35:C37" si="4">SUM(D35:G35)</f>
        <v>126291</v>
      </c>
      <c r="D35" s="59">
        <v>97004</v>
      </c>
      <c r="E35" s="59">
        <v>5193</v>
      </c>
      <c r="F35" s="59">
        <v>23082</v>
      </c>
      <c r="G35" s="60">
        <v>1012</v>
      </c>
      <c r="H35" s="61">
        <v>9207</v>
      </c>
      <c r="I35" s="62"/>
    </row>
    <row r="36" spans="1:9" ht="21.75" customHeight="1">
      <c r="A36" s="68"/>
      <c r="B36" s="11" t="s">
        <v>10</v>
      </c>
      <c r="C36" s="63">
        <f t="shared" si="4"/>
        <v>967487</v>
      </c>
      <c r="D36" s="5">
        <v>687390</v>
      </c>
      <c r="E36" s="5">
        <v>42319</v>
      </c>
      <c r="F36" s="66">
        <v>231429</v>
      </c>
      <c r="G36" s="65">
        <v>6349</v>
      </c>
      <c r="H36" s="55">
        <v>118222</v>
      </c>
      <c r="I36" s="19"/>
    </row>
    <row r="37" spans="1:9" ht="21.75" customHeight="1">
      <c r="A37" s="69"/>
      <c r="B37" s="12" t="s">
        <v>9</v>
      </c>
      <c r="C37" s="64">
        <f t="shared" si="4"/>
        <v>22061893</v>
      </c>
      <c r="D37" s="9">
        <v>17584482</v>
      </c>
      <c r="E37" s="9">
        <v>884509</v>
      </c>
      <c r="F37" s="9">
        <v>3510343</v>
      </c>
      <c r="G37" s="16">
        <v>82559</v>
      </c>
      <c r="H37" s="56">
        <v>2185561</v>
      </c>
      <c r="I37" s="20"/>
    </row>
    <row r="38" spans="1:9" ht="21.75" customHeight="1">
      <c r="A38" s="67" t="s">
        <v>29</v>
      </c>
      <c r="B38" s="57" t="s">
        <v>11</v>
      </c>
      <c r="C38" s="58">
        <f t="shared" ref="C38:C40" si="5">SUM(D38:G38)</f>
        <v>126635</v>
      </c>
      <c r="D38" s="59">
        <v>97358</v>
      </c>
      <c r="E38" s="59">
        <v>5184</v>
      </c>
      <c r="F38" s="59">
        <v>23072</v>
      </c>
      <c r="G38" s="60">
        <v>1021</v>
      </c>
      <c r="H38" s="61">
        <v>9212</v>
      </c>
      <c r="I38" s="62"/>
    </row>
    <row r="39" spans="1:9" ht="21.75" customHeight="1">
      <c r="A39" s="68"/>
      <c r="B39" s="11" t="s">
        <v>10</v>
      </c>
      <c r="C39" s="63">
        <f t="shared" si="5"/>
        <v>971021</v>
      </c>
      <c r="D39" s="5">
        <v>690434</v>
      </c>
      <c r="E39" s="5">
        <v>42283</v>
      </c>
      <c r="F39" s="66">
        <v>231941</v>
      </c>
      <c r="G39" s="65">
        <v>6363</v>
      </c>
      <c r="H39" s="55">
        <v>118228</v>
      </c>
      <c r="I39" s="19"/>
    </row>
    <row r="40" spans="1:9" ht="21.75" customHeight="1">
      <c r="A40" s="69"/>
      <c r="B40" s="12" t="s">
        <v>9</v>
      </c>
      <c r="C40" s="64">
        <f t="shared" si="5"/>
        <v>22118921</v>
      </c>
      <c r="D40" s="9">
        <v>17639514</v>
      </c>
      <c r="E40" s="9">
        <v>882028</v>
      </c>
      <c r="F40" s="9">
        <v>3514369</v>
      </c>
      <c r="G40" s="16">
        <v>83010</v>
      </c>
      <c r="H40" s="56">
        <v>2189018</v>
      </c>
      <c r="I40" s="20"/>
    </row>
    <row r="41" spans="1:9" ht="21.75" customHeight="1">
      <c r="A41" s="67" t="s">
        <v>30</v>
      </c>
      <c r="B41" s="57" t="s">
        <v>11</v>
      </c>
      <c r="C41" s="58">
        <f t="shared" ref="C41:C43" si="6">SUM(D41:G41)</f>
        <v>126889</v>
      </c>
      <c r="D41" s="59">
        <v>97561</v>
      </c>
      <c r="E41" s="59">
        <v>5173</v>
      </c>
      <c r="F41" s="59">
        <v>23126</v>
      </c>
      <c r="G41" s="60">
        <v>1029</v>
      </c>
      <c r="H41" s="61">
        <v>9231</v>
      </c>
      <c r="I41" s="62"/>
    </row>
    <row r="42" spans="1:9" ht="21.75" customHeight="1">
      <c r="A42" s="68"/>
      <c r="B42" s="11" t="s">
        <v>10</v>
      </c>
      <c r="C42" s="63">
        <f t="shared" si="6"/>
        <v>974601</v>
      </c>
      <c r="D42" s="5">
        <v>693673</v>
      </c>
      <c r="E42" s="5">
        <v>42221</v>
      </c>
      <c r="F42" s="66">
        <v>232317</v>
      </c>
      <c r="G42" s="65">
        <v>6390</v>
      </c>
      <c r="H42" s="55">
        <v>118232</v>
      </c>
      <c r="I42" s="19"/>
    </row>
    <row r="43" spans="1:9" ht="21.75" customHeight="1">
      <c r="A43" s="69"/>
      <c r="B43" s="12" t="s">
        <v>9</v>
      </c>
      <c r="C43" s="64">
        <f t="shared" si="6"/>
        <v>22188565</v>
      </c>
      <c r="D43" s="9">
        <v>17706317</v>
      </c>
      <c r="E43" s="9">
        <v>880044</v>
      </c>
      <c r="F43" s="9">
        <v>3518684</v>
      </c>
      <c r="G43" s="16">
        <v>83520</v>
      </c>
      <c r="H43" s="56">
        <v>2192507</v>
      </c>
      <c r="I43" s="20"/>
    </row>
    <row r="44" spans="1:9" ht="21.75" customHeight="1">
      <c r="A44" s="67" t="s">
        <v>31</v>
      </c>
      <c r="B44" s="57" t="s">
        <v>11</v>
      </c>
      <c r="C44" s="58">
        <f t="shared" ref="C44:C46" si="7">SUM(D44:G44)</f>
        <v>127293</v>
      </c>
      <c r="D44" s="59">
        <v>97900</v>
      </c>
      <c r="E44" s="59">
        <v>5186</v>
      </c>
      <c r="F44" s="59">
        <v>23182</v>
      </c>
      <c r="G44" s="60">
        <v>1025</v>
      </c>
      <c r="H44" s="61">
        <v>9255</v>
      </c>
      <c r="I44" s="62"/>
    </row>
    <row r="45" spans="1:9" ht="21.75" customHeight="1">
      <c r="A45" s="68"/>
      <c r="B45" s="11" t="s">
        <v>10</v>
      </c>
      <c r="C45" s="63">
        <f t="shared" si="7"/>
        <v>978484</v>
      </c>
      <c r="D45" s="5">
        <v>697291</v>
      </c>
      <c r="E45" s="5">
        <v>42179</v>
      </c>
      <c r="F45" s="66">
        <v>232618</v>
      </c>
      <c r="G45" s="65">
        <v>6396</v>
      </c>
      <c r="H45" s="55">
        <v>118220</v>
      </c>
      <c r="I45" s="19"/>
    </row>
    <row r="46" spans="1:9" ht="21.75" customHeight="1">
      <c r="A46" s="69"/>
      <c r="B46" s="12" t="s">
        <v>9</v>
      </c>
      <c r="C46" s="64">
        <f t="shared" si="7"/>
        <v>22254598</v>
      </c>
      <c r="D46" s="9">
        <v>17767364</v>
      </c>
      <c r="E46" s="9">
        <v>878445</v>
      </c>
      <c r="F46" s="9">
        <v>3524821</v>
      </c>
      <c r="G46" s="16">
        <v>83968</v>
      </c>
      <c r="H46" s="56">
        <v>2194967</v>
      </c>
      <c r="I46" s="20"/>
    </row>
    <row r="47" spans="1:9">
      <c r="A47" s="67" t="s">
        <v>32</v>
      </c>
      <c r="B47" s="57" t="s">
        <v>11</v>
      </c>
      <c r="C47" s="58">
        <f t="shared" ref="C47:C49" si="8">SUM(D47:G47)</f>
        <v>127466</v>
      </c>
      <c r="D47" s="59">
        <v>98076</v>
      </c>
      <c r="E47" s="59">
        <v>5155</v>
      </c>
      <c r="F47" s="59">
        <v>23206</v>
      </c>
      <c r="G47" s="60">
        <v>1029</v>
      </c>
      <c r="H47" s="61">
        <v>9270</v>
      </c>
      <c r="I47" s="62"/>
    </row>
    <row r="48" spans="1:9">
      <c r="A48" s="68"/>
      <c r="B48" s="11" t="s">
        <v>10</v>
      </c>
      <c r="C48" s="63">
        <f t="shared" si="8"/>
        <v>981056</v>
      </c>
      <c r="D48" s="5">
        <v>699717</v>
      </c>
      <c r="E48" s="5">
        <v>42036</v>
      </c>
      <c r="F48" s="66">
        <v>232904</v>
      </c>
      <c r="G48" s="65">
        <v>6399</v>
      </c>
      <c r="H48" s="55">
        <v>118306</v>
      </c>
      <c r="I48" s="19"/>
    </row>
    <row r="49" spans="1:9">
      <c r="A49" s="69"/>
      <c r="B49" s="12" t="s">
        <v>9</v>
      </c>
      <c r="C49" s="64">
        <f t="shared" si="8"/>
        <v>22302391</v>
      </c>
      <c r="D49" s="9">
        <v>17815522</v>
      </c>
      <c r="E49" s="9">
        <v>875856</v>
      </c>
      <c r="F49" s="9">
        <v>3526721</v>
      </c>
      <c r="G49" s="16">
        <v>84292</v>
      </c>
      <c r="H49" s="56">
        <v>2198295</v>
      </c>
      <c r="I49" s="20"/>
    </row>
    <row r="50" spans="1:9">
      <c r="A50" s="67" t="s">
        <v>33</v>
      </c>
      <c r="B50" s="57" t="s">
        <v>11</v>
      </c>
      <c r="C50" s="58">
        <f t="shared" ref="C50:C52" si="9">SUM(D50:G50)</f>
        <v>127807</v>
      </c>
      <c r="D50" s="59">
        <v>98384</v>
      </c>
      <c r="E50" s="59">
        <v>5157</v>
      </c>
      <c r="F50" s="59">
        <v>23229</v>
      </c>
      <c r="G50" s="60">
        <v>1037</v>
      </c>
      <c r="H50" s="61">
        <v>9287</v>
      </c>
      <c r="I50" s="62"/>
    </row>
    <row r="51" spans="1:9">
      <c r="A51" s="68"/>
      <c r="B51" s="11" t="s">
        <v>10</v>
      </c>
      <c r="C51" s="63">
        <f t="shared" si="9"/>
        <v>984116</v>
      </c>
      <c r="D51" s="5">
        <v>702312</v>
      </c>
      <c r="E51" s="5">
        <v>42054</v>
      </c>
      <c r="F51" s="66">
        <v>233356</v>
      </c>
      <c r="G51" s="65">
        <v>6394</v>
      </c>
      <c r="H51" s="55">
        <v>118365</v>
      </c>
      <c r="I51" s="19"/>
    </row>
    <row r="52" spans="1:9">
      <c r="A52" s="69"/>
      <c r="B52" s="12" t="s">
        <v>9</v>
      </c>
      <c r="C52" s="64">
        <f t="shared" si="9"/>
        <v>22375311</v>
      </c>
      <c r="D52" s="9">
        <v>17884246</v>
      </c>
      <c r="E52" s="9">
        <v>874143</v>
      </c>
      <c r="F52" s="9">
        <v>3532182</v>
      </c>
      <c r="G52" s="16">
        <v>84740</v>
      </c>
      <c r="H52" s="56">
        <v>2201756</v>
      </c>
      <c r="I52" s="20"/>
    </row>
    <row r="53" spans="1:9">
      <c r="A53" s="67" t="s">
        <v>34</v>
      </c>
      <c r="B53" s="57" t="s">
        <v>11</v>
      </c>
      <c r="C53" s="58">
        <f t="shared" ref="C53:C55" si="10">SUM(D53:G53)</f>
        <v>128054</v>
      </c>
      <c r="D53" s="59">
        <v>98593</v>
      </c>
      <c r="E53" s="59">
        <v>5144</v>
      </c>
      <c r="F53" s="59">
        <v>23277</v>
      </c>
      <c r="G53" s="60">
        <v>1040</v>
      </c>
      <c r="H53" s="61">
        <v>9276</v>
      </c>
      <c r="I53" s="62"/>
    </row>
    <row r="54" spans="1:9">
      <c r="A54" s="68"/>
      <c r="B54" s="11" t="s">
        <v>10</v>
      </c>
      <c r="C54" s="63">
        <f t="shared" si="10"/>
        <v>986056</v>
      </c>
      <c r="D54" s="5">
        <v>703966</v>
      </c>
      <c r="E54" s="5">
        <v>42007</v>
      </c>
      <c r="F54" s="66">
        <v>233694</v>
      </c>
      <c r="G54" s="65">
        <v>6389</v>
      </c>
      <c r="H54" s="55">
        <v>118295</v>
      </c>
      <c r="I54" s="19"/>
    </row>
    <row r="55" spans="1:9">
      <c r="A55" s="69"/>
      <c r="B55" s="12" t="s">
        <v>9</v>
      </c>
      <c r="C55" s="64">
        <f t="shared" si="10"/>
        <v>22417307</v>
      </c>
      <c r="D55" s="9">
        <v>17925433</v>
      </c>
      <c r="E55" s="9">
        <v>872091</v>
      </c>
      <c r="F55" s="9">
        <v>3534767</v>
      </c>
      <c r="G55" s="16">
        <v>85016</v>
      </c>
      <c r="H55" s="56">
        <v>2201319</v>
      </c>
      <c r="I55" s="20"/>
    </row>
    <row r="56" spans="1:9">
      <c r="A56" s="67" t="s">
        <v>35</v>
      </c>
      <c r="B56" s="57" t="s">
        <v>11</v>
      </c>
      <c r="C56" s="58">
        <f t="shared" ref="C56:C58" si="11">SUM(D56:G56)</f>
        <v>128396</v>
      </c>
      <c r="D56" s="59">
        <v>98889</v>
      </c>
      <c r="E56" s="59">
        <v>5119</v>
      </c>
      <c r="F56" s="59">
        <v>23341</v>
      </c>
      <c r="G56" s="60">
        <v>1047</v>
      </c>
      <c r="H56" s="61">
        <v>9283</v>
      </c>
      <c r="I56" s="62"/>
    </row>
    <row r="57" spans="1:9">
      <c r="A57" s="68"/>
      <c r="B57" s="11" t="s">
        <v>10</v>
      </c>
      <c r="C57" s="63">
        <f t="shared" si="11"/>
        <v>990525</v>
      </c>
      <c r="D57" s="5">
        <v>707954</v>
      </c>
      <c r="E57" s="5">
        <v>42031</v>
      </c>
      <c r="F57" s="66">
        <v>234081</v>
      </c>
      <c r="G57" s="65">
        <v>6459</v>
      </c>
      <c r="H57" s="55">
        <v>118289</v>
      </c>
      <c r="I57" s="19"/>
    </row>
    <row r="58" spans="1:9">
      <c r="A58" s="69"/>
      <c r="B58" s="12" t="s">
        <v>9</v>
      </c>
      <c r="C58" s="64">
        <f t="shared" si="11"/>
        <v>22485362</v>
      </c>
      <c r="D58" s="9">
        <v>17990423</v>
      </c>
      <c r="E58" s="9">
        <v>870108</v>
      </c>
      <c r="F58" s="9">
        <v>3539365</v>
      </c>
      <c r="G58" s="16">
        <v>85466</v>
      </c>
      <c r="H58" s="56">
        <v>2199139</v>
      </c>
      <c r="I58" s="20"/>
    </row>
    <row r="59" spans="1:9">
      <c r="A59" s="67" t="s">
        <v>37</v>
      </c>
      <c r="B59" s="57" t="s">
        <v>11</v>
      </c>
      <c r="C59" s="58">
        <f t="shared" ref="C59:C61" si="12">SUM(D59:G59)</f>
        <v>128348</v>
      </c>
      <c r="D59" s="59">
        <v>98873</v>
      </c>
      <c r="E59" s="59">
        <v>5094</v>
      </c>
      <c r="F59" s="59">
        <v>23334</v>
      </c>
      <c r="G59" s="60">
        <v>1047</v>
      </c>
      <c r="H59" s="61">
        <v>9270</v>
      </c>
      <c r="I59" s="62"/>
    </row>
    <row r="60" spans="1:9">
      <c r="A60" s="68"/>
      <c r="B60" s="11" t="s">
        <v>10</v>
      </c>
      <c r="C60" s="63">
        <f t="shared" si="12"/>
        <v>994318</v>
      </c>
      <c r="D60" s="5">
        <v>711720</v>
      </c>
      <c r="E60" s="5">
        <v>41979</v>
      </c>
      <c r="F60" s="66">
        <v>234157</v>
      </c>
      <c r="G60" s="65">
        <v>6462</v>
      </c>
      <c r="H60" s="55">
        <v>118319</v>
      </c>
      <c r="I60" s="19"/>
    </row>
    <row r="61" spans="1:9">
      <c r="A61" s="69"/>
      <c r="B61" s="12" t="s">
        <v>9</v>
      </c>
      <c r="C61" s="64">
        <f t="shared" si="12"/>
        <v>22528295</v>
      </c>
      <c r="D61" s="9">
        <v>18034540</v>
      </c>
      <c r="E61" s="9">
        <v>867522</v>
      </c>
      <c r="F61" s="9">
        <v>3540323</v>
      </c>
      <c r="G61" s="16">
        <v>85910</v>
      </c>
      <c r="H61" s="56">
        <v>2196475</v>
      </c>
      <c r="I61" s="20"/>
    </row>
  </sheetData>
  <mergeCells count="24">
    <mergeCell ref="A59:A61"/>
    <mergeCell ref="A56:A58"/>
    <mergeCell ref="A35:A37"/>
    <mergeCell ref="A32:A34"/>
    <mergeCell ref="A44:A46"/>
    <mergeCell ref="A29:A31"/>
    <mergeCell ref="A47:A49"/>
    <mergeCell ref="A38:A40"/>
    <mergeCell ref="A26:A28"/>
    <mergeCell ref="A41:A43"/>
    <mergeCell ref="A53:A55"/>
    <mergeCell ref="A50:A52"/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23:A25"/>
    <mergeCell ref="A17:A19"/>
    <mergeCell ref="A20:A22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2018-01-02T00:27:31Z</cp:lastPrinted>
  <dcterms:created xsi:type="dcterms:W3CDTF">2011-05-09T08:35:35Z</dcterms:created>
  <dcterms:modified xsi:type="dcterms:W3CDTF">2018-01-02T00:27:42Z</dcterms:modified>
</cp:coreProperties>
</file>