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24519"/>
</workbook>
</file>

<file path=xl/calcChain.xml><?xml version="1.0" encoding="utf-8"?>
<calcChain xmlns="http://schemas.openxmlformats.org/spreadsheetml/2006/main">
  <c r="C14" i="7"/>
  <c r="C15"/>
  <c r="C16"/>
  <c r="C20"/>
  <c r="C21"/>
  <c r="C22"/>
  <c r="C23"/>
  <c r="C24"/>
  <c r="C25"/>
  <c r="C26"/>
  <c r="C27"/>
  <c r="C28"/>
  <c r="C29"/>
  <c r="C30"/>
  <c r="C31"/>
  <c r="C34"/>
  <c r="C33"/>
  <c r="C32"/>
</calcChain>
</file>

<file path=xl/sharedStrings.xml><?xml version="1.0" encoding="utf-8"?>
<sst xmlns="http://schemas.openxmlformats.org/spreadsheetml/2006/main" count="76" uniqueCount="38">
  <si>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</si>
  <si>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</si>
  <si>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</si>
  <si>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</si>
  <si>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</si>
  <si>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</si>
  <si>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</si>
  <si>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</si>
  <si>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</si>
  <si>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</si>
  <si>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</si>
  <si>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</si>
  <si>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</si>
  <si>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</si>
  <si>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</si>
  <si>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</si>
  <si>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</si>
  <si>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</si>
  <si>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</si>
  <si>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</si>
  <si>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</si>
  <si>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</si>
  <si>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</si>
  <si>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</si>
  <si>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2016년말</t>
    <phoneticPr fontId="1" type="noConversion"/>
  </si>
  <si>
    <t>2017년말</t>
    <phoneticPr fontId="1" type="noConversion"/>
  </si>
  <si>
    <t>여수</t>
  </si>
  <si>
    <t>전남</t>
  </si>
  <si>
    <t>전국</t>
  </si>
  <si>
    <t>2018년1월말</t>
    <phoneticPr fontId="1" type="noConversion"/>
  </si>
  <si>
    <t>2018년2월말</t>
    <phoneticPr fontId="1" type="noConversion"/>
  </si>
  <si>
    <t>2018년3월말</t>
    <phoneticPr fontId="1" type="noConversion"/>
  </si>
  <si>
    <t>2018년4월말</t>
    <phoneticPr fontId="1" type="noConversion"/>
  </si>
  <si>
    <t>2018년5월말</t>
    <phoneticPr fontId="1" type="noConversion"/>
  </si>
  <si>
    <t>2018년6월말</t>
    <phoneticPr fontId="1" type="noConversion"/>
  </si>
  <si>
    <t>2018년7월말</t>
    <phoneticPr fontId="1" type="noConversion"/>
  </si>
  <si>
    <t>2018년8월말</t>
    <phoneticPr fontId="1" type="noConversion"/>
  </si>
  <si>
    <t>작성기준일 : 2018.8.31. 현재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</si>
</sst>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12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3" fontId="2" fillId="6" borderId="16" xfId="0" applyNumberFormat="1" applyFont="1" applyFill="1" applyBorder="1">
      <alignment vertical="center"/>
    </xf>
    <xf numFmtId="3" fontId="2" fillId="6" borderId="13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3" fontId="11" fillId="6" borderId="14" xfId="0" applyNumberFormat="1" applyFont="1" applyFill="1" applyBorder="1">
      <alignment vertical="center"/>
    </xf>
    <xf numFmtId="3" fontId="2" fillId="6" borderId="15" xfId="0" applyNumberFormat="1" applyFont="1" applyFill="1" applyBorder="1">
      <alignment vertical="center"/>
    </xf>
    <xf numFmtId="3" fontId="2" fillId="6" borderId="5" xfId="0" applyNumberFormat="1" applyFont="1" applyFill="1" applyBorder="1">
      <alignment vertical="center"/>
    </xf>
    <xf numFmtId="3" fontId="2" fillId="6" borderId="17" xfId="0" applyNumberFormat="1" applyFont="1" applyFill="1" applyBorder="1">
      <alignment vertical="center"/>
    </xf>
    <xf numFmtId="3" fontId="11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52"/>
  <sheetViews>
    <sheetView tabSelected="1" zoomScale="115" zoomScaleNormal="1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49" sqref="L49"/>
    </sheetView>
  </sheetViews>
  <sheetFormatPr defaultRowHeight="16.5"/>
  <cols>
    <col min="1" max="1" width="11" style="1" customWidth="1"/>
    <col min="2" max="2" width="7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6.375" customWidth="1"/>
    <col min="10" max="10" width="5.375" customWidth="1"/>
  </cols>
  <sheetData>
    <row r="1" spans="1:10" s="7" customFormat="1" ht="31.5" customHeight="1">
      <c r="A1" s="86" t="s">
        <v>20</v>
      </c>
      <c r="B1" s="86"/>
      <c r="C1" s="86"/>
      <c r="D1" s="86"/>
      <c r="E1" s="86"/>
      <c r="F1" s="86"/>
      <c r="G1" s="86"/>
      <c r="H1" s="86"/>
      <c r="I1" s="86"/>
      <c r="J1" s="6"/>
    </row>
    <row r="2" spans="1:10" ht="21.75" customHeight="1">
      <c r="A2" s="23" t="s">
        <v>37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>
      <c r="A3" s="96" t="s">
        <v>0</v>
      </c>
      <c r="B3" s="89"/>
      <c r="C3" s="87" t="s">
        <v>6</v>
      </c>
      <c r="D3" s="88"/>
      <c r="E3" s="88"/>
      <c r="F3" s="88"/>
      <c r="G3" s="89"/>
      <c r="H3" s="90" t="s">
        <v>17</v>
      </c>
      <c r="I3" s="92" t="s">
        <v>16</v>
      </c>
      <c r="J3" s="1"/>
    </row>
    <row r="4" spans="1:10" ht="21.75" customHeight="1">
      <c r="A4" s="97"/>
      <c r="B4" s="98"/>
      <c r="C4" s="43" t="s">
        <v>21</v>
      </c>
      <c r="D4" s="41" t="s">
        <v>1</v>
      </c>
      <c r="E4" s="41" t="s">
        <v>2</v>
      </c>
      <c r="F4" s="41" t="s">
        <v>3</v>
      </c>
      <c r="G4" s="42" t="s">
        <v>4</v>
      </c>
      <c r="H4" s="91"/>
      <c r="I4" s="93"/>
      <c r="J4" s="1"/>
    </row>
    <row r="5" spans="1:10" ht="21.75" customHeight="1">
      <c r="A5" s="94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>
      <c r="A6" s="94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>
      <c r="A7" s="95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>
      <c r="A8" s="99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>
      <c r="A9" s="100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>
      <c r="A10" s="101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>
      <c r="A11" s="99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>
      <c r="A12" s="100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>
      <c r="A13" s="101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>
      <c r="A14" s="99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>
      <c r="A15" s="100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>
      <c r="A16" s="101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>
      <c r="A17" s="105" t="s">
        <v>22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>
      <c r="A18" s="106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>
      <c r="A19" s="107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>
      <c r="A20" s="105" t="s">
        <v>23</v>
      </c>
      <c r="B20" s="44" t="s">
        <v>11</v>
      </c>
      <c r="C20" s="51">
        <f t="shared" ref="C20:C22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>
      <c r="A21" s="106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>
      <c r="A22" s="107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>
      <c r="A23" s="102" t="s">
        <v>24</v>
      </c>
      <c r="B23" s="37" t="s">
        <v>11</v>
      </c>
      <c r="C23" s="51">
        <f t="shared" ref="C23:C25" si="1">SUM(D23:G23)</f>
        <v>124848</v>
      </c>
      <c r="D23" s="38">
        <v>95746</v>
      </c>
      <c r="E23" s="38">
        <v>5276</v>
      </c>
      <c r="F23" s="38">
        <v>22838</v>
      </c>
      <c r="G23" s="39">
        <v>988</v>
      </c>
      <c r="H23" s="54">
        <v>9191</v>
      </c>
      <c r="I23" s="40"/>
    </row>
    <row r="24" spans="1:9" ht="21.75" customHeight="1">
      <c r="A24" s="103"/>
      <c r="B24" s="11" t="s">
        <v>10</v>
      </c>
      <c r="C24" s="53">
        <f t="shared" si="1"/>
        <v>952004</v>
      </c>
      <c r="D24" s="5">
        <v>673511</v>
      </c>
      <c r="E24" s="5">
        <v>42430</v>
      </c>
      <c r="F24" s="5">
        <v>229857</v>
      </c>
      <c r="G24" s="14">
        <v>6206</v>
      </c>
      <c r="H24" s="55">
        <v>118236</v>
      </c>
      <c r="I24" s="19"/>
    </row>
    <row r="25" spans="1:9" ht="21.75" customHeight="1">
      <c r="A25" s="104"/>
      <c r="B25" s="12" t="s">
        <v>9</v>
      </c>
      <c r="C25" s="52">
        <f t="shared" si="1"/>
        <v>21803351</v>
      </c>
      <c r="D25" s="9">
        <v>17338160</v>
      </c>
      <c r="E25" s="9">
        <v>892539</v>
      </c>
      <c r="F25" s="9">
        <v>3492173</v>
      </c>
      <c r="G25" s="16">
        <v>80479</v>
      </c>
      <c r="H25" s="56">
        <v>2180688</v>
      </c>
      <c r="I25" s="50"/>
    </row>
    <row r="26" spans="1:9" ht="20.25" customHeight="1">
      <c r="A26" s="83" t="s">
        <v>25</v>
      </c>
      <c r="B26" s="57" t="s">
        <v>11</v>
      </c>
      <c r="C26" s="58">
        <f t="shared" ref="C26:C28" si="2">SUM(D26:G26)</f>
        <v>128348</v>
      </c>
      <c r="D26" s="59">
        <v>98873</v>
      </c>
      <c r="E26" s="59">
        <v>5094</v>
      </c>
      <c r="F26" s="59">
        <v>23334</v>
      </c>
      <c r="G26" s="60">
        <v>1047</v>
      </c>
      <c r="H26" s="61">
        <v>9270</v>
      </c>
      <c r="I26" s="62"/>
    </row>
    <row r="27" spans="1:9" ht="20.25" customHeight="1">
      <c r="A27" s="84"/>
      <c r="B27" s="11" t="s">
        <v>10</v>
      </c>
      <c r="C27" s="63">
        <f t="shared" si="2"/>
        <v>994318</v>
      </c>
      <c r="D27" s="5">
        <v>711720</v>
      </c>
      <c r="E27" s="5">
        <v>41979</v>
      </c>
      <c r="F27" s="66">
        <v>234157</v>
      </c>
      <c r="G27" s="65">
        <v>6462</v>
      </c>
      <c r="H27" s="55">
        <v>118319</v>
      </c>
      <c r="I27" s="19"/>
    </row>
    <row r="28" spans="1:9" ht="25.5" customHeight="1">
      <c r="A28" s="85"/>
      <c r="B28" s="12" t="s">
        <v>9</v>
      </c>
      <c r="C28" s="64">
        <f t="shared" si="2"/>
        <v>22528295</v>
      </c>
      <c r="D28" s="9">
        <v>18034540</v>
      </c>
      <c r="E28" s="9">
        <v>867522</v>
      </c>
      <c r="F28" s="9">
        <v>3540323</v>
      </c>
      <c r="G28" s="16">
        <v>85910</v>
      </c>
      <c r="H28" s="56">
        <v>2196475</v>
      </c>
      <c r="I28" s="20"/>
    </row>
    <row r="29" spans="1:9" ht="22.5" customHeight="1">
      <c r="A29" s="83" t="s">
        <v>29</v>
      </c>
      <c r="B29" s="57" t="s">
        <v>11</v>
      </c>
      <c r="C29" s="58">
        <f t="shared" ref="C29:C31" si="3">SUM(D29:G29)</f>
        <v>128847</v>
      </c>
      <c r="D29" s="59">
        <v>99289</v>
      </c>
      <c r="E29" s="59">
        <v>5104</v>
      </c>
      <c r="F29" s="59">
        <v>23409</v>
      </c>
      <c r="G29" s="60">
        <v>1045</v>
      </c>
      <c r="H29" s="61">
        <v>9258</v>
      </c>
      <c r="I29" s="62"/>
    </row>
    <row r="30" spans="1:9" ht="22.5" customHeight="1">
      <c r="A30" s="84"/>
      <c r="B30" s="11" t="s">
        <v>10</v>
      </c>
      <c r="C30" s="63">
        <f t="shared" si="3"/>
        <v>997919</v>
      </c>
      <c r="D30" s="5">
        <v>714918</v>
      </c>
      <c r="E30" s="5">
        <v>41718</v>
      </c>
      <c r="F30" s="66">
        <v>234798</v>
      </c>
      <c r="G30" s="65">
        <v>6485</v>
      </c>
      <c r="H30" s="55">
        <v>118236</v>
      </c>
      <c r="I30" s="19"/>
    </row>
    <row r="31" spans="1:9" ht="22.5" customHeight="1">
      <c r="A31" s="85"/>
      <c r="B31" s="12" t="s">
        <v>9</v>
      </c>
      <c r="C31" s="64">
        <f t="shared" si="3"/>
        <v>22601882</v>
      </c>
      <c r="D31" s="9">
        <v>18103528</v>
      </c>
      <c r="E31" s="9">
        <v>866070</v>
      </c>
      <c r="F31" s="9">
        <v>3545848</v>
      </c>
      <c r="G31" s="16">
        <v>86436</v>
      </c>
      <c r="H31" s="56">
        <v>2194140</v>
      </c>
      <c r="I31" s="20"/>
    </row>
    <row r="32" spans="1:9" ht="22.5" customHeight="1">
      <c r="A32" s="83" t="s">
        <v>30</v>
      </c>
      <c r="B32" s="57" t="s">
        <v>11</v>
      </c>
      <c r="C32" s="58">
        <f t="shared" ref="C32:C34" si="4">SUM(D32:G32)</f>
        <v>128983</v>
      </c>
      <c r="D32" s="59">
        <v>99432</v>
      </c>
      <c r="E32" s="59">
        <v>5079</v>
      </c>
      <c r="F32" s="59">
        <v>23423</v>
      </c>
      <c r="G32" s="60">
        <v>1049</v>
      </c>
      <c r="H32" s="61">
        <v>9271</v>
      </c>
      <c r="I32" s="62"/>
    </row>
    <row r="33" spans="1:9" ht="22.5" customHeight="1">
      <c r="A33" s="84"/>
      <c r="B33" s="11" t="s">
        <v>10</v>
      </c>
      <c r="C33" s="63">
        <f t="shared" si="4"/>
        <v>999511</v>
      </c>
      <c r="D33" s="5">
        <v>716695</v>
      </c>
      <c r="E33" s="5">
        <v>41552</v>
      </c>
      <c r="F33" s="66">
        <v>234788</v>
      </c>
      <c r="G33" s="65">
        <v>6476</v>
      </c>
      <c r="H33" s="55">
        <v>118220</v>
      </c>
      <c r="I33" s="19"/>
    </row>
    <row r="34" spans="1:9" ht="22.5" customHeight="1">
      <c r="A34" s="85"/>
      <c r="B34" s="12" t="s">
        <v>9</v>
      </c>
      <c r="C34" s="64">
        <f t="shared" si="4"/>
        <v>22638617</v>
      </c>
      <c r="D34" s="9">
        <v>18140634</v>
      </c>
      <c r="E34" s="9">
        <v>863471</v>
      </c>
      <c r="F34" s="9">
        <v>3547860</v>
      </c>
      <c r="G34" s="16">
        <v>86652</v>
      </c>
      <c r="H34" s="56">
        <v>2193273</v>
      </c>
      <c r="I34" s="20"/>
    </row>
    <row r="35" spans="1:9" ht="22.5" customHeight="1">
      <c r="A35" s="69" t="s">
        <v>31</v>
      </c>
      <c r="B35" s="57" t="s">
        <v>26</v>
      </c>
      <c r="C35" s="58">
        <v>129255</v>
      </c>
      <c r="D35" s="59">
        <v>99643</v>
      </c>
      <c r="E35" s="59">
        <v>5066</v>
      </c>
      <c r="F35" s="59">
        <v>23498</v>
      </c>
      <c r="G35" s="60">
        <v>1048</v>
      </c>
      <c r="H35" s="61">
        <v>9266</v>
      </c>
      <c r="I35" s="62"/>
    </row>
    <row r="36" spans="1:9" ht="22.5" customHeight="1">
      <c r="A36" s="67"/>
      <c r="B36" s="11" t="s">
        <v>27</v>
      </c>
      <c r="C36" s="63">
        <v>1003271</v>
      </c>
      <c r="D36" s="5">
        <v>720253</v>
      </c>
      <c r="E36" s="5">
        <v>41471</v>
      </c>
      <c r="F36" s="66">
        <v>235060</v>
      </c>
      <c r="G36" s="65">
        <v>6487</v>
      </c>
      <c r="H36" s="55">
        <v>118241</v>
      </c>
      <c r="I36" s="19"/>
    </row>
    <row r="37" spans="1:9" ht="22.5" customHeight="1">
      <c r="A37" s="68"/>
      <c r="B37" s="12" t="s">
        <v>28</v>
      </c>
      <c r="C37" s="64">
        <v>22693802</v>
      </c>
      <c r="D37" s="9">
        <v>18197657</v>
      </c>
      <c r="E37" s="9">
        <v>860391</v>
      </c>
      <c r="F37" s="9">
        <v>3548722</v>
      </c>
      <c r="G37" s="16">
        <v>87032</v>
      </c>
      <c r="H37" s="56">
        <v>2195171</v>
      </c>
      <c r="I37" s="20"/>
    </row>
    <row r="38" spans="1:9" ht="22.5" customHeight="1">
      <c r="A38" s="69" t="s">
        <v>32</v>
      </c>
      <c r="B38" s="57" t="s">
        <v>26</v>
      </c>
      <c r="C38" s="58">
        <v>129447</v>
      </c>
      <c r="D38" s="59">
        <v>99849</v>
      </c>
      <c r="E38" s="59">
        <v>5034</v>
      </c>
      <c r="F38" s="59">
        <v>23513</v>
      </c>
      <c r="G38" s="60">
        <v>1051</v>
      </c>
      <c r="H38" s="61">
        <v>9285</v>
      </c>
      <c r="I38" s="62"/>
    </row>
    <row r="39" spans="1:9" ht="22.5" customHeight="1">
      <c r="A39" s="70"/>
      <c r="B39" s="11" t="s">
        <v>27</v>
      </c>
      <c r="C39" s="63">
        <v>1006728</v>
      </c>
      <c r="D39" s="5">
        <v>723299</v>
      </c>
      <c r="E39" s="5">
        <v>41407</v>
      </c>
      <c r="F39" s="66">
        <v>235523</v>
      </c>
      <c r="G39" s="65">
        <v>6499</v>
      </c>
      <c r="H39" s="55">
        <v>118267</v>
      </c>
      <c r="I39" s="19"/>
    </row>
    <row r="40" spans="1:9" ht="22.5" customHeight="1">
      <c r="A40" s="71"/>
      <c r="B40" s="12" t="s">
        <v>28</v>
      </c>
      <c r="C40" s="64">
        <v>22758574</v>
      </c>
      <c r="D40" s="9">
        <v>18259715</v>
      </c>
      <c r="E40" s="9">
        <v>858352</v>
      </c>
      <c r="F40" s="9">
        <v>3553025</v>
      </c>
      <c r="G40" s="16">
        <v>87482</v>
      </c>
      <c r="H40" s="56">
        <v>2198065</v>
      </c>
      <c r="I40" s="20"/>
    </row>
    <row r="41" spans="1:9" ht="22.5" customHeight="1">
      <c r="A41" s="72" t="s">
        <v>33</v>
      </c>
      <c r="B41" s="57" t="s">
        <v>26</v>
      </c>
      <c r="C41" s="58">
        <v>129825</v>
      </c>
      <c r="D41" s="59">
        <v>100200</v>
      </c>
      <c r="E41" s="59">
        <v>5015</v>
      </c>
      <c r="F41" s="59">
        <v>23555</v>
      </c>
      <c r="G41" s="60">
        <v>1055</v>
      </c>
      <c r="H41" s="61">
        <v>9322</v>
      </c>
      <c r="I41" s="62"/>
    </row>
    <row r="42" spans="1:9" ht="22.5" customHeight="1">
      <c r="A42" s="73"/>
      <c r="B42" s="11" t="s">
        <v>27</v>
      </c>
      <c r="C42" s="63">
        <v>1011138</v>
      </c>
      <c r="D42" s="5">
        <v>727043</v>
      </c>
      <c r="E42" s="5">
        <v>41344</v>
      </c>
      <c r="F42" s="66">
        <v>236218</v>
      </c>
      <c r="G42" s="65">
        <v>6533</v>
      </c>
      <c r="H42" s="55">
        <v>118317</v>
      </c>
      <c r="I42" s="19"/>
    </row>
    <row r="43" spans="1:9" ht="22.5" customHeight="1">
      <c r="A43" s="74"/>
      <c r="B43" s="12" t="s">
        <v>28</v>
      </c>
      <c r="C43" s="64">
        <v>22816768</v>
      </c>
      <c r="D43" s="9">
        <v>18314601</v>
      </c>
      <c r="E43" s="9">
        <v>855690</v>
      </c>
      <c r="F43" s="9">
        <v>3558545</v>
      </c>
      <c r="G43" s="16">
        <v>87932</v>
      </c>
      <c r="H43" s="56">
        <v>2200707</v>
      </c>
      <c r="I43" s="20"/>
    </row>
    <row r="44" spans="1:9" ht="22.5" customHeight="1">
      <c r="A44" s="75" t="s">
        <v>34</v>
      </c>
      <c r="B44" s="57" t="s">
        <v>26</v>
      </c>
      <c r="C44" s="58">
        <v>130136</v>
      </c>
      <c r="D44" s="59">
        <v>100472</v>
      </c>
      <c r="E44" s="59">
        <v>4996</v>
      </c>
      <c r="F44" s="59">
        <v>23616</v>
      </c>
      <c r="G44" s="60">
        <v>1052</v>
      </c>
      <c r="H44" s="61">
        <v>9356</v>
      </c>
      <c r="I44" s="62"/>
    </row>
    <row r="45" spans="1:9" ht="22.5" customHeight="1">
      <c r="A45" s="76"/>
      <c r="B45" s="11" t="s">
        <v>27</v>
      </c>
      <c r="C45" s="63">
        <v>1014986</v>
      </c>
      <c r="D45" s="5">
        <v>730461</v>
      </c>
      <c r="E45" s="5">
        <v>41292</v>
      </c>
      <c r="F45" s="66">
        <v>236675</v>
      </c>
      <c r="G45" s="65">
        <v>6558</v>
      </c>
      <c r="H45" s="55">
        <v>118333</v>
      </c>
      <c r="I45" s="19"/>
    </row>
    <row r="46" spans="1:9" ht="22.5" customHeight="1">
      <c r="A46" s="77"/>
      <c r="B46" s="12" t="s">
        <v>28</v>
      </c>
      <c r="C46" s="64">
        <v>22882035</v>
      </c>
      <c r="D46" s="9">
        <v>18374084</v>
      </c>
      <c r="E46" s="9">
        <v>854482</v>
      </c>
      <c r="F46" s="9">
        <v>3565044</v>
      </c>
      <c r="G46" s="16">
        <v>88425</v>
      </c>
      <c r="H46" s="56">
        <v>2203142</v>
      </c>
      <c r="I46" s="20"/>
    </row>
    <row r="47" spans="1:9" ht="21.75" customHeight="1">
      <c r="A47" s="80" t="s">
        <v>35</v>
      </c>
      <c r="B47" s="57" t="s">
        <v>26</v>
      </c>
      <c r="C47" s="58">
        <v>130382</v>
      </c>
      <c r="D47" s="59">
        <v>100711</v>
      </c>
      <c r="E47" s="59">
        <v>4985</v>
      </c>
      <c r="F47" s="59">
        <v>23643</v>
      </c>
      <c r="G47" s="60">
        <v>1043</v>
      </c>
      <c r="H47" s="61">
        <v>9391</v>
      </c>
      <c r="I47" s="62"/>
    </row>
    <row r="48" spans="1:9" ht="21.75" customHeight="1">
      <c r="A48" s="78"/>
      <c r="B48" s="11" t="s">
        <v>27</v>
      </c>
      <c r="C48" s="63">
        <v>1018390</v>
      </c>
      <c r="D48" s="5">
        <v>733322</v>
      </c>
      <c r="E48" s="5">
        <v>41214</v>
      </c>
      <c r="F48" s="66">
        <v>237282</v>
      </c>
      <c r="G48" s="65">
        <v>6572</v>
      </c>
      <c r="H48" s="55">
        <v>118343</v>
      </c>
      <c r="I48" s="19"/>
    </row>
    <row r="49" spans="1:9" ht="21.75" customHeight="1">
      <c r="A49" s="79"/>
      <c r="B49" s="12" t="s">
        <v>28</v>
      </c>
      <c r="C49" s="64">
        <v>22943994</v>
      </c>
      <c r="D49" s="9">
        <v>18429984</v>
      </c>
      <c r="E49" s="9">
        <v>852928</v>
      </c>
      <c r="F49" s="9">
        <v>3572225</v>
      </c>
      <c r="G49" s="16">
        <v>88857</v>
      </c>
      <c r="H49" s="56">
        <v>2206025</v>
      </c>
      <c r="I49" s="20"/>
    </row>
    <row r="50" spans="1:9" ht="21.75" customHeight="1">
      <c r="A50" s="80" t="s">
        <v>36</v>
      </c>
      <c r="B50" s="57" t="s">
        <v>26</v>
      </c>
      <c r="C50" s="58">
        <v>130494</v>
      </c>
      <c r="D50" s="59">
        <v>100846</v>
      </c>
      <c r="E50" s="59">
        <v>4965</v>
      </c>
      <c r="F50" s="59">
        <v>23645</v>
      </c>
      <c r="G50" s="60">
        <v>1038</v>
      </c>
      <c r="H50" s="61">
        <v>9417</v>
      </c>
      <c r="I50" s="62"/>
    </row>
    <row r="51" spans="1:9" ht="21.75" customHeight="1">
      <c r="A51" s="81"/>
      <c r="B51" s="11" t="s">
        <v>27</v>
      </c>
      <c r="C51" s="63">
        <v>1019952</v>
      </c>
      <c r="D51" s="5">
        <v>734588</v>
      </c>
      <c r="E51" s="5">
        <v>41084</v>
      </c>
      <c r="F51" s="66">
        <v>237676</v>
      </c>
      <c r="G51" s="65">
        <v>6604</v>
      </c>
      <c r="H51" s="55">
        <v>118437</v>
      </c>
      <c r="I51" s="19"/>
    </row>
    <row r="52" spans="1:9" ht="21.75" customHeight="1">
      <c r="A52" s="82"/>
      <c r="B52" s="12" t="s">
        <v>28</v>
      </c>
      <c r="C52" s="64">
        <v>22989655</v>
      </c>
      <c r="D52" s="9">
        <v>18476218</v>
      </c>
      <c r="E52" s="9">
        <v>850578</v>
      </c>
      <c r="F52" s="9">
        <v>3573597</v>
      </c>
      <c r="G52" s="16">
        <v>89262</v>
      </c>
      <c r="H52" s="56">
        <v>2210071</v>
      </c>
      <c r="I52" s="20"/>
    </row>
  </sheetData>
  <mergeCells count="15">
    <mergeCell ref="A32:A34"/>
    <mergeCell ref="A1:I1"/>
    <mergeCell ref="C3:G3"/>
    <mergeCell ref="H3:H4"/>
    <mergeCell ref="I3:I4"/>
    <mergeCell ref="A5:A7"/>
    <mergeCell ref="A3:B4"/>
    <mergeCell ref="A11:A13"/>
    <mergeCell ref="A8:A10"/>
    <mergeCell ref="A29:A31"/>
    <mergeCell ref="A26:A28"/>
    <mergeCell ref="A23:A25"/>
    <mergeCell ref="A20:A22"/>
    <mergeCell ref="A17:A19"/>
    <mergeCell ref="A14:A16"/>
  </mergeCells>
  <phoneticPr fontId="1" type="noConversion"/>
  <pageMargins left="0.26" right="0.23622047244094491" top="0.59" bottom="0.54" header="0.31496062992125984" footer="0.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Windows 사용자</cp:lastModifiedBy>
  <cp:lastPrinted>2018-09-02T23:40:07Z</cp:lastPrinted>
  <dcterms:created xsi:type="dcterms:W3CDTF">2011-05-09T08:35:35Z</dcterms:created>
  <dcterms:modified xsi:type="dcterms:W3CDTF">2018-09-02T23:40:10Z</dcterms:modified>
</cp:coreProperties>
</file>