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시정주요통계\2024년 시정주요통계\5월 기초자료\"/>
    </mc:Choice>
  </mc:AlternateContent>
  <bookViews>
    <workbookView xWindow="0" yWindow="0" windowWidth="10800" windowHeight="14925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여수시!$A$1:$I$16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13" i="1" l="1"/>
  <c r="C13" i="1"/>
  <c r="D12" i="1"/>
  <c r="C12" i="1"/>
  <c r="D11" i="1"/>
  <c r="C11" i="1"/>
  <c r="D10" i="1"/>
  <c r="C10" i="1"/>
  <c r="D9" i="1"/>
  <c r="C9" i="1"/>
  <c r="D8" i="1"/>
  <c r="C8" i="1"/>
  <c r="D14" i="1"/>
  <c r="C14" i="1" s="1"/>
  <c r="D15" i="1" l="1"/>
  <c r="C15" i="1" s="1"/>
  <c r="D16" i="1"/>
  <c r="C16" i="1" s="1"/>
  <c r="D7" i="1" l="1"/>
  <c r="C7" i="1" s="1"/>
  <c r="D6" i="1"/>
  <c r="C6" i="1" s="1"/>
  <c r="C5" i="1"/>
</calcChain>
</file>

<file path=xl/sharedStrings.xml><?xml version="1.0" encoding="utf-8"?>
<sst xmlns="http://schemas.openxmlformats.org/spreadsheetml/2006/main" count="27" uniqueCount="18">
  <si>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</si>
  <si>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</si>
  <si>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</si>
  <si>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</si>
  <si>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</si>
  <si>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</si>
  <si>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</si>
  <si>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</si>
  <si>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</si>
  <si>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</si>
  <si>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</si>
  <si>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</si>
  <si>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</si>
  <si>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</si>
  <si>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</si>
  <si>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</si>
  <si>
    <t>2024년3월말</t>
    <phoneticPr fontId="6" type="noConversion"/>
  </si>
  <si>
    <t>2024년4월말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</si>
</sst>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16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sqref="A1:I1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7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ref="C8:C13" si="2">D8+I8</f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2"/>
        <v>1365524</v>
      </c>
      <c r="D9" s="24">
        <f t="shared" ref="D9:D10" si="3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2"/>
        <v>28232721</v>
      </c>
      <c r="D10" s="24">
        <f t="shared" si="3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  <row r="11" spans="1:10" s="21" customFormat="1" ht="24.75" customHeight="1" x14ac:dyDescent="0.3">
      <c r="A11" s="17" t="s">
        <v>16</v>
      </c>
      <c r="B11" s="22" t="s">
        <v>1</v>
      </c>
      <c r="C11" s="23">
        <f t="shared" si="2"/>
        <v>156338</v>
      </c>
      <c r="D11" s="24">
        <f>SUM(E11:H11)</f>
        <v>146544</v>
      </c>
      <c r="E11" s="10">
        <v>115520</v>
      </c>
      <c r="F11" s="10">
        <v>4129</v>
      </c>
      <c r="G11" s="10">
        <v>25613</v>
      </c>
      <c r="H11" s="11">
        <v>1282</v>
      </c>
      <c r="I11" s="12">
        <v>9794</v>
      </c>
    </row>
    <row r="12" spans="1:10" s="21" customFormat="1" ht="24.75" customHeight="1" x14ac:dyDescent="0.3">
      <c r="A12" s="18"/>
      <c r="B12" s="25" t="s">
        <v>4</v>
      </c>
      <c r="C12" s="26">
        <f t="shared" si="2"/>
        <v>1367692</v>
      </c>
      <c r="D12" s="24">
        <f t="shared" ref="D12:D13" si="4">SUM(E12:H12)</f>
        <v>1256563</v>
      </c>
      <c r="E12" s="28">
        <v>952599</v>
      </c>
      <c r="F12" s="28">
        <v>36396</v>
      </c>
      <c r="G12" s="28">
        <v>258285</v>
      </c>
      <c r="H12" s="29">
        <v>9283</v>
      </c>
      <c r="I12" s="13">
        <v>111129</v>
      </c>
    </row>
    <row r="13" spans="1:10" s="21" customFormat="1" ht="24.75" customHeight="1" x14ac:dyDescent="0.3">
      <c r="A13" s="19"/>
      <c r="B13" s="27" t="s">
        <v>6</v>
      </c>
      <c r="C13" s="26">
        <f t="shared" si="2"/>
        <v>28270882</v>
      </c>
      <c r="D13" s="24">
        <f t="shared" si="4"/>
        <v>26054366</v>
      </c>
      <c r="E13" s="14">
        <v>21492387</v>
      </c>
      <c r="F13" s="14">
        <v>687930</v>
      </c>
      <c r="G13" s="14">
        <v>3734292</v>
      </c>
      <c r="H13" s="15">
        <v>139757</v>
      </c>
      <c r="I13" s="16">
        <v>2216516</v>
      </c>
    </row>
    <row r="14" spans="1:10" s="21" customFormat="1" ht="24.75" customHeight="1" x14ac:dyDescent="0.3">
      <c r="A14" s="17" t="s">
        <v>17</v>
      </c>
      <c r="B14" s="22" t="s">
        <v>1</v>
      </c>
      <c r="C14" s="23">
        <f t="shared" ref="C14:C16" si="5">D14+I14</f>
        <v>156413</v>
      </c>
      <c r="D14" s="24">
        <f>SUM(E14:H14)</f>
        <v>146626</v>
      </c>
      <c r="E14" s="10">
        <v>115701</v>
      </c>
      <c r="F14" s="10">
        <v>4102</v>
      </c>
      <c r="G14" s="10">
        <v>25543</v>
      </c>
      <c r="H14" s="11">
        <v>1280</v>
      </c>
      <c r="I14" s="12">
        <v>9787</v>
      </c>
    </row>
    <row r="15" spans="1:10" s="21" customFormat="1" ht="24.75" customHeight="1" x14ac:dyDescent="0.3">
      <c r="A15" s="18"/>
      <c r="B15" s="25" t="s">
        <v>4</v>
      </c>
      <c r="C15" s="26">
        <f t="shared" si="5"/>
        <v>1369843</v>
      </c>
      <c r="D15" s="24">
        <f t="shared" ref="D15:D16" si="6">SUM(E15:H15)</f>
        <v>1258717</v>
      </c>
      <c r="E15" s="28">
        <v>955259</v>
      </c>
      <c r="F15" s="28">
        <v>36351</v>
      </c>
      <c r="G15" s="28">
        <v>257838</v>
      </c>
      <c r="H15" s="29">
        <v>9269</v>
      </c>
      <c r="I15" s="13">
        <v>111126</v>
      </c>
    </row>
    <row r="16" spans="1:10" s="21" customFormat="1" ht="24.75" customHeight="1" x14ac:dyDescent="0.3">
      <c r="A16" s="19"/>
      <c r="B16" s="27" t="s">
        <v>6</v>
      </c>
      <c r="C16" s="26">
        <f t="shared" si="5"/>
        <v>28291778</v>
      </c>
      <c r="D16" s="24">
        <f t="shared" si="6"/>
        <v>26070358</v>
      </c>
      <c r="E16" s="14">
        <v>21519092</v>
      </c>
      <c r="F16" s="14">
        <v>683895</v>
      </c>
      <c r="G16" s="14">
        <v>3727197</v>
      </c>
      <c r="H16" s="15">
        <v>140174</v>
      </c>
      <c r="I16" s="16">
        <v>2221420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2024-05-01T06:06:09Z</dcterms:modified>
  <cp:version>1200.0100.01</cp:version>
</cp:coreProperties>
</file>