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4년\"/>
    </mc:Choice>
  </mc:AlternateContent>
  <xr:revisionPtr revIDLastSave="0" documentId="13_ncr:1_{3FC4605D-F860-467B-820F-65735D17DF0A}" xr6:coauthVersionLast="47" xr6:coauthVersionMax="47" xr10:uidLastSave="{00000000-0000-0000-0000-000000000000}"/>
  <bookViews>
    <workbookView xWindow="28680" yWindow="855" windowWidth="19440" windowHeight="1500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여수시!$A$1:$I$31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29" i="1"/>
  <c r="C29" i="1" s="1"/>
  <c r="D30" i="1"/>
  <c r="C30" i="1" s="1"/>
  <c r="D31" i="1"/>
  <c r="C31" i="1" s="1"/>
  <c r="D16" i="1"/>
  <c r="C16" i="1" s="1"/>
  <c r="D15" i="1"/>
  <c r="C15" i="1" s="1"/>
  <c r="D14" i="1"/>
  <c r="C14" i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 l="1"/>
  <c r="C7" i="1" s="1"/>
  <c r="D6" i="1"/>
  <c r="C6" i="1" s="1"/>
  <c r="C5" i="1"/>
</calcChain>
</file>

<file path=xl/sharedStrings.xml><?xml version="1.0" encoding="utf-8"?>
<sst xmlns="http://schemas.openxmlformats.org/spreadsheetml/2006/main" count="47" uniqueCount="23">
  <si>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</si>
  <si>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</si>
  <si>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</si>
  <si>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</si>
  <si>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</si>
  <si>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</si>
  <si>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</si>
  <si>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</si>
  <si>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</si>
  <si>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</si>
  <si>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</si>
  <si>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</si>
  <si>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</si>
  <si>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</si>
  <si>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</si>
  <si>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</si>
  <si>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</si>
  <si>
    <t>2024년4월말</t>
    <phoneticPr fontId="6" type="noConversion"/>
  </si>
  <si>
    <t>2024년5월말</t>
    <phoneticPr fontId="6" type="noConversion"/>
  </si>
  <si>
    <t>2024년6월말</t>
    <phoneticPr fontId="6" type="noConversion"/>
  </si>
  <si>
    <t>2024년7월말</t>
    <phoneticPr fontId="6" type="noConversion"/>
  </si>
  <si>
    <t>2024년8월말</t>
    <phoneticPr fontId="6" type="noConversion"/>
  </si>
  <si>
    <t>2024년9월말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</si>
</sst>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31"/>
  <sheetViews>
    <sheetView tabSelected="1" view="pageBreakPreview" zoomScaleNormal="100" zoomScaleSheetLayoutView="100" workbookViewId="0">
      <pane xSplit="1" ySplit="4" topLeftCell="B17" activePane="bottomRight" state="frozen"/>
      <selection pane="topRight"/>
      <selection pane="bottomLeft"/>
      <selection pane="bottomRight" activeCell="I32" sqref="I32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0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ref="C11:C13" si="4">D11+I11</f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4"/>
        <v>1367692</v>
      </c>
      <c r="D12" s="24">
        <f t="shared" ref="D12:D13" si="5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4"/>
        <v>28270882</v>
      </c>
      <c r="D13" s="24">
        <f t="shared" si="5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  <row r="14" spans="1:10" s="21" customFormat="1" ht="24.75" customHeight="1" x14ac:dyDescent="0.3">
      <c r="A14" s="17" t="s">
        <v>17</v>
      </c>
      <c r="B14" s="22" t="s">
        <v>1</v>
      </c>
      <c r="C14" s="23">
        <f t="shared" ref="C14:C16" si="6">D14+I14</f>
        <v>156413</v>
      </c>
      <c r="D14" s="24">
        <f>SUM(E14:H14)</f>
        <v>146626</v>
      </c>
      <c r="E14" s="10">
        <v>115701</v>
      </c>
      <c r="F14" s="10">
        <v>4102</v>
      </c>
      <c r="G14" s="10">
        <v>25543</v>
      </c>
      <c r="H14" s="11">
        <v>1280</v>
      </c>
      <c r="I14" s="12">
        <v>9787</v>
      </c>
    </row>
    <row r="15" spans="1:10" s="21" customFormat="1" ht="24.75" customHeight="1" x14ac:dyDescent="0.3">
      <c r="A15" s="18"/>
      <c r="B15" s="25" t="s">
        <v>4</v>
      </c>
      <c r="C15" s="26">
        <f t="shared" si="6"/>
        <v>1369843</v>
      </c>
      <c r="D15" s="24">
        <f t="shared" ref="D15:D16" si="7">SUM(E15:H15)</f>
        <v>1258717</v>
      </c>
      <c r="E15" s="28">
        <v>955259</v>
      </c>
      <c r="F15" s="28">
        <v>36351</v>
      </c>
      <c r="G15" s="28">
        <v>257838</v>
      </c>
      <c r="H15" s="29">
        <v>9269</v>
      </c>
      <c r="I15" s="13">
        <v>111126</v>
      </c>
    </row>
    <row r="16" spans="1:10" s="21" customFormat="1" ht="24.75" customHeight="1" x14ac:dyDescent="0.3">
      <c r="A16" s="19"/>
      <c r="B16" s="27" t="s">
        <v>6</v>
      </c>
      <c r="C16" s="26">
        <f t="shared" si="6"/>
        <v>28291778</v>
      </c>
      <c r="D16" s="24">
        <f t="shared" si="7"/>
        <v>26070358</v>
      </c>
      <c r="E16" s="14">
        <v>21519092</v>
      </c>
      <c r="F16" s="14">
        <v>683895</v>
      </c>
      <c r="G16" s="14">
        <v>3727197</v>
      </c>
      <c r="H16" s="15">
        <v>140174</v>
      </c>
      <c r="I16" s="16">
        <v>2221420</v>
      </c>
    </row>
    <row r="17" spans="1:9" s="21" customFormat="1" ht="24.75" customHeight="1" x14ac:dyDescent="0.3">
      <c r="A17" s="17" t="s">
        <v>18</v>
      </c>
      <c r="B17" s="22" t="s">
        <v>1</v>
      </c>
      <c r="C17" s="23">
        <f t="shared" ref="C17:C28" si="8">D17+I17</f>
        <v>156520</v>
      </c>
      <c r="D17" s="24">
        <f>SUM(E17:H17)</f>
        <v>146704</v>
      </c>
      <c r="E17" s="10">
        <v>115870</v>
      </c>
      <c r="F17" s="10">
        <v>4075</v>
      </c>
      <c r="G17" s="10">
        <v>25478</v>
      </c>
      <c r="H17" s="11">
        <v>1281</v>
      </c>
      <c r="I17" s="12">
        <v>9816</v>
      </c>
    </row>
    <row r="18" spans="1:9" s="21" customFormat="1" ht="24.75" customHeight="1" x14ac:dyDescent="0.3">
      <c r="A18" s="18"/>
      <c r="B18" s="25" t="s">
        <v>4</v>
      </c>
      <c r="C18" s="26">
        <f t="shared" si="8"/>
        <v>1371973</v>
      </c>
      <c r="D18" s="24">
        <f t="shared" ref="D18:D19" si="9">SUM(E18:H18)</f>
        <v>1260786</v>
      </c>
      <c r="E18" s="28">
        <v>957483</v>
      </c>
      <c r="F18" s="28">
        <v>36280</v>
      </c>
      <c r="G18" s="28">
        <v>257740</v>
      </c>
      <c r="H18" s="29">
        <v>9283</v>
      </c>
      <c r="I18" s="13">
        <v>111187</v>
      </c>
    </row>
    <row r="19" spans="1:9" s="21" customFormat="1" ht="24.75" customHeight="1" x14ac:dyDescent="0.3">
      <c r="A19" s="19"/>
      <c r="B19" s="27" t="s">
        <v>6</v>
      </c>
      <c r="C19" s="26">
        <f t="shared" si="8"/>
        <v>28322736</v>
      </c>
      <c r="D19" s="24">
        <f t="shared" si="9"/>
        <v>26096410</v>
      </c>
      <c r="E19" s="14">
        <v>21550663</v>
      </c>
      <c r="F19" s="14">
        <v>680694</v>
      </c>
      <c r="G19" s="14">
        <v>3724407</v>
      </c>
      <c r="H19" s="15">
        <v>140646</v>
      </c>
      <c r="I19" s="16">
        <v>2226326</v>
      </c>
    </row>
    <row r="20" spans="1:9" s="21" customFormat="1" ht="24.75" customHeight="1" x14ac:dyDescent="0.3">
      <c r="A20" s="17" t="s">
        <v>19</v>
      </c>
      <c r="B20" s="22" t="s">
        <v>1</v>
      </c>
      <c r="C20" s="23">
        <f t="shared" si="8"/>
        <v>156753</v>
      </c>
      <c r="D20" s="24">
        <f>SUM(E20:H20)</f>
        <v>146942</v>
      </c>
      <c r="E20" s="10">
        <v>116105</v>
      </c>
      <c r="F20" s="10">
        <v>4063</v>
      </c>
      <c r="G20" s="10">
        <v>25496</v>
      </c>
      <c r="H20" s="11">
        <v>1278</v>
      </c>
      <c r="I20" s="12">
        <v>9811</v>
      </c>
    </row>
    <row r="21" spans="1:9" s="21" customFormat="1" ht="24.75" customHeight="1" x14ac:dyDescent="0.3">
      <c r="A21" s="18"/>
      <c r="B21" s="25" t="s">
        <v>4</v>
      </c>
      <c r="C21" s="26">
        <f t="shared" si="8"/>
        <v>1373522</v>
      </c>
      <c r="D21" s="24">
        <f t="shared" ref="D21:D22" si="10">SUM(E21:H21)</f>
        <v>1262308</v>
      </c>
      <c r="E21" s="28">
        <v>959029</v>
      </c>
      <c r="F21" s="28">
        <v>36193</v>
      </c>
      <c r="G21" s="28">
        <v>257765</v>
      </c>
      <c r="H21" s="29">
        <v>9321</v>
      </c>
      <c r="I21" s="13">
        <v>111214</v>
      </c>
    </row>
    <row r="22" spans="1:9" s="21" customFormat="1" ht="24.75" customHeight="1" x14ac:dyDescent="0.3">
      <c r="A22" s="19"/>
      <c r="B22" s="27" t="s">
        <v>6</v>
      </c>
      <c r="C22" s="26">
        <f t="shared" si="8"/>
        <v>28364784</v>
      </c>
      <c r="D22" s="24">
        <f t="shared" si="10"/>
        <v>26134475</v>
      </c>
      <c r="E22" s="14">
        <v>21589772</v>
      </c>
      <c r="F22" s="14">
        <v>678774</v>
      </c>
      <c r="G22" s="14">
        <v>3724788</v>
      </c>
      <c r="H22" s="15">
        <v>141141</v>
      </c>
      <c r="I22" s="16">
        <v>2230309</v>
      </c>
    </row>
    <row r="23" spans="1:9" s="21" customFormat="1" ht="24.75" customHeight="1" x14ac:dyDescent="0.3">
      <c r="A23" s="17" t="s">
        <v>20</v>
      </c>
      <c r="B23" s="22" t="s">
        <v>1</v>
      </c>
      <c r="C23" s="23">
        <f t="shared" si="8"/>
        <v>156751</v>
      </c>
      <c r="D23" s="24">
        <f>SUM(E23:H23)</f>
        <v>146946</v>
      </c>
      <c r="E23" s="10">
        <v>116120</v>
      </c>
      <c r="F23" s="10">
        <v>4060</v>
      </c>
      <c r="G23" s="10">
        <v>25490</v>
      </c>
      <c r="H23" s="11">
        <v>1276</v>
      </c>
      <c r="I23" s="12">
        <v>9805</v>
      </c>
    </row>
    <row r="24" spans="1:9" s="21" customFormat="1" ht="24.75" customHeight="1" x14ac:dyDescent="0.3">
      <c r="A24" s="18"/>
      <c r="B24" s="25" t="s">
        <v>4</v>
      </c>
      <c r="C24" s="26">
        <f t="shared" si="8"/>
        <v>1375718</v>
      </c>
      <c r="D24" s="24">
        <f t="shared" ref="D24:D25" si="11">SUM(E24:H24)</f>
        <v>1264534</v>
      </c>
      <c r="E24" s="28">
        <v>961328</v>
      </c>
      <c r="F24" s="28">
        <v>36067</v>
      </c>
      <c r="G24" s="28">
        <v>257782</v>
      </c>
      <c r="H24" s="29">
        <v>9357</v>
      </c>
      <c r="I24" s="13">
        <v>111184</v>
      </c>
    </row>
    <row r="25" spans="1:9" s="21" customFormat="1" ht="24.75" customHeight="1" x14ac:dyDescent="0.3">
      <c r="A25" s="19"/>
      <c r="B25" s="27" t="s">
        <v>6</v>
      </c>
      <c r="C25" s="26">
        <f t="shared" si="8"/>
        <v>28396278</v>
      </c>
      <c r="D25" s="24">
        <f t="shared" si="11"/>
        <v>26163162</v>
      </c>
      <c r="E25" s="14">
        <v>21620419</v>
      </c>
      <c r="F25" s="14">
        <v>676348</v>
      </c>
      <c r="G25" s="14">
        <v>3724628</v>
      </c>
      <c r="H25" s="15">
        <v>141767</v>
      </c>
      <c r="I25" s="16">
        <v>2233116</v>
      </c>
    </row>
    <row r="26" spans="1:9" s="21" customFormat="1" ht="24.75" customHeight="1" x14ac:dyDescent="0.3">
      <c r="A26" s="17" t="s">
        <v>21</v>
      </c>
      <c r="B26" s="22" t="s">
        <v>1</v>
      </c>
      <c r="C26" s="23">
        <f t="shared" si="8"/>
        <v>156712</v>
      </c>
      <c r="D26" s="24">
        <f>SUM(E26:H26)</f>
        <v>146890</v>
      </c>
      <c r="E26" s="10">
        <v>116055</v>
      </c>
      <c r="F26" s="10">
        <v>4043</v>
      </c>
      <c r="G26" s="10">
        <v>25510</v>
      </c>
      <c r="H26" s="11">
        <v>1282</v>
      </c>
      <c r="I26" s="12">
        <v>9822</v>
      </c>
    </row>
    <row r="27" spans="1:9" s="21" customFormat="1" ht="24.75" customHeight="1" x14ac:dyDescent="0.3">
      <c r="A27" s="18"/>
      <c r="B27" s="25" t="s">
        <v>4</v>
      </c>
      <c r="C27" s="26">
        <f t="shared" si="8"/>
        <v>1377112</v>
      </c>
      <c r="D27" s="24">
        <f t="shared" ref="D27:D28" si="12">SUM(E27:H27)</f>
        <v>1265805</v>
      </c>
      <c r="E27" s="28">
        <v>962807</v>
      </c>
      <c r="F27" s="28">
        <v>35835</v>
      </c>
      <c r="G27" s="28">
        <v>257786</v>
      </c>
      <c r="H27" s="29">
        <v>9377</v>
      </c>
      <c r="I27" s="13">
        <v>111307</v>
      </c>
    </row>
    <row r="28" spans="1:9" s="21" customFormat="1" ht="24.75" customHeight="1" x14ac:dyDescent="0.3">
      <c r="A28" s="19"/>
      <c r="B28" s="27" t="s">
        <v>6</v>
      </c>
      <c r="C28" s="26">
        <f t="shared" si="8"/>
        <v>28411010</v>
      </c>
      <c r="D28" s="24">
        <f t="shared" si="12"/>
        <v>26172064</v>
      </c>
      <c r="E28" s="14">
        <v>21633331</v>
      </c>
      <c r="F28" s="14">
        <v>674007</v>
      </c>
      <c r="G28" s="14">
        <v>3722525</v>
      </c>
      <c r="H28" s="15">
        <v>142201</v>
      </c>
      <c r="I28" s="16">
        <v>2238946</v>
      </c>
    </row>
    <row r="29" spans="1:9" s="21" customFormat="1" ht="24.75" customHeight="1" x14ac:dyDescent="0.3">
      <c r="A29" s="17" t="s">
        <v>22</v>
      </c>
      <c r="B29" s="22" t="s">
        <v>1</v>
      </c>
      <c r="C29" s="23">
        <f t="shared" ref="C29:C31" si="13">D29+I29</f>
        <v>156790</v>
      </c>
      <c r="D29" s="24">
        <f>SUM(E29:H29)</f>
        <v>146952</v>
      </c>
      <c r="E29" s="10">
        <v>116135</v>
      </c>
      <c r="F29" s="10">
        <v>4020</v>
      </c>
      <c r="G29" s="10">
        <v>25522</v>
      </c>
      <c r="H29" s="11">
        <v>1275</v>
      </c>
      <c r="I29" s="12">
        <v>9838</v>
      </c>
    </row>
    <row r="30" spans="1:9" s="21" customFormat="1" ht="24.75" customHeight="1" x14ac:dyDescent="0.3">
      <c r="A30" s="18"/>
      <c r="B30" s="25" t="s">
        <v>4</v>
      </c>
      <c r="C30" s="26">
        <f t="shared" si="13"/>
        <v>1380989</v>
      </c>
      <c r="D30" s="24">
        <f t="shared" ref="D30:D31" si="14">SUM(E30:H30)</f>
        <v>1269660</v>
      </c>
      <c r="E30" s="28">
        <v>966707</v>
      </c>
      <c r="F30" s="28">
        <v>35747</v>
      </c>
      <c r="G30" s="28">
        <v>257821</v>
      </c>
      <c r="H30" s="29">
        <v>9385</v>
      </c>
      <c r="I30" s="13">
        <v>111329</v>
      </c>
    </row>
    <row r="31" spans="1:9" s="21" customFormat="1" ht="24.75" customHeight="1" x14ac:dyDescent="0.3">
      <c r="A31" s="19"/>
      <c r="B31" s="27" t="s">
        <v>6</v>
      </c>
      <c r="C31" s="26">
        <f t="shared" si="13"/>
        <v>28446456</v>
      </c>
      <c r="D31" s="24">
        <f t="shared" si="14"/>
        <v>26202541</v>
      </c>
      <c r="E31" s="14">
        <v>21666842</v>
      </c>
      <c r="F31" s="14">
        <v>671974</v>
      </c>
      <c r="G31" s="14">
        <v>3721103</v>
      </c>
      <c r="H31" s="15">
        <v>142622</v>
      </c>
      <c r="I31" s="16">
        <v>2243915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2024-10-07T04:49:39Z</dcterms:modified>
  <cp:version>1200.0100.01</cp:version>
</cp:coreProperties>
</file>